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BusinessOfficeDocs\Hunter\TR forms\"/>
    </mc:Choice>
  </mc:AlternateContent>
  <xr:revisionPtr revIDLastSave="0" documentId="8_{2D070A9E-4C3D-4E00-9411-EB396CABBC1F}" xr6:coauthVersionLast="47" xr6:coauthVersionMax="47" xr10:uidLastSave="{00000000-0000-0000-0000-000000000000}"/>
  <bookViews>
    <workbookView xWindow="28680" yWindow="-120" windowWidth="29040" windowHeight="15720" xr2:uid="{3C1CA4EE-A313-4CF5-8854-CE98B259E4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7" i="1" l="1"/>
  <c r="N75" i="1"/>
  <c r="O56" i="1"/>
  <c r="K56" i="1"/>
  <c r="D49" i="1"/>
  <c r="D48" i="1"/>
  <c r="D47" i="1"/>
  <c r="D45" i="1"/>
  <c r="D44" i="1"/>
  <c r="D43" i="1"/>
  <c r="N36" i="1"/>
  <c r="E34" i="1"/>
  <c r="O20" i="1"/>
  <c r="N20" i="1"/>
  <c r="M20" i="1"/>
  <c r="K18" i="1"/>
  <c r="K16" i="1"/>
  <c r="K14" i="1"/>
  <c r="K20" i="1" s="1"/>
  <c r="D46" i="1" s="1"/>
  <c r="D50" i="1" l="1"/>
  <c r="D57" i="1" s="1"/>
</calcChain>
</file>

<file path=xl/sharedStrings.xml><?xml version="1.0" encoding="utf-8"?>
<sst xmlns="http://schemas.openxmlformats.org/spreadsheetml/2006/main" count="86" uniqueCount="74">
  <si>
    <t>Lander University</t>
  </si>
  <si>
    <t>Travel Reimbursement Voucher</t>
  </si>
  <si>
    <t>SECTION I</t>
  </si>
  <si>
    <t>Name</t>
  </si>
  <si>
    <t>Banner "L" number</t>
  </si>
  <si>
    <t>Department</t>
  </si>
  <si>
    <t>Date</t>
  </si>
  <si>
    <t>T.A. Number</t>
  </si>
  <si>
    <t>SECTION II</t>
  </si>
  <si>
    <t>(If expense was prepaid and receipt turned in with TA only list the amount that was NOT prepaid here)</t>
  </si>
  <si>
    <t>Date leaving home base</t>
  </si>
  <si>
    <t>Time leaving home base am/pm</t>
  </si>
  <si>
    <t>Date returning home base</t>
  </si>
  <si>
    <t>Time returning home base am/pm</t>
  </si>
  <si>
    <t>Destination &amp; Reason for travel            (i.e. Recruiting,Team travel,Recruit on campus-official or unofficial, etc)</t>
  </si>
  <si>
    <t>Private Vehicle Reimbursement</t>
  </si>
  <si>
    <t xml:space="preserve">Lodging </t>
  </si>
  <si>
    <t>Meals from overnight travel</t>
  </si>
  <si>
    <t>Meals from one day travel</t>
  </si>
  <si>
    <t>Max. Allowable Reimbursement Meals &amp; Lodging (Bus. Office use)</t>
  </si>
  <si>
    <t>Miles</t>
  </si>
  <si>
    <t>Amount</t>
  </si>
  <si>
    <t>SECTION III</t>
  </si>
  <si>
    <t>SECTION IV</t>
  </si>
  <si>
    <t>Other Expenditures</t>
  </si>
  <si>
    <t>Expenses Prepaid by the University (for information only)</t>
  </si>
  <si>
    <t>(List and Attach receipts)</t>
  </si>
  <si>
    <t>For</t>
  </si>
  <si>
    <t>Air Fare</t>
  </si>
  <si>
    <t>Prepaid Air Fare</t>
  </si>
  <si>
    <t>Conference Registration</t>
  </si>
  <si>
    <t>Prepaid Registration</t>
  </si>
  <si>
    <t xml:space="preserve">Other </t>
  </si>
  <si>
    <t>Prepaid Lodging</t>
  </si>
  <si>
    <t>Total</t>
  </si>
  <si>
    <t>Other Prepaid Expenses</t>
  </si>
  <si>
    <t>Totals</t>
  </si>
  <si>
    <t>SECTION V</t>
  </si>
  <si>
    <t>DO NOT type in this section</t>
  </si>
  <si>
    <t>Please use the information below to complete the accounting information section.</t>
  </si>
  <si>
    <t>Summary: Out of pocket expenses</t>
  </si>
  <si>
    <t>In State Travel Account Codes</t>
  </si>
  <si>
    <t>Out of State Travel Account Codes</t>
  </si>
  <si>
    <t>Foreign Travel Account Codes</t>
  </si>
  <si>
    <t>Meals</t>
  </si>
  <si>
    <t>One Day Meals</t>
  </si>
  <si>
    <t>Lodging</t>
  </si>
  <si>
    <t>Mileage Reimb</t>
  </si>
  <si>
    <t>Other</t>
  </si>
  <si>
    <t>if Parking Etc.</t>
  </si>
  <si>
    <t>Travel Reimbursement Rates</t>
  </si>
  <si>
    <t>In State Meals</t>
  </si>
  <si>
    <t>Out of State Meals</t>
  </si>
  <si>
    <t>SECTION VI</t>
  </si>
  <si>
    <t xml:space="preserve"> </t>
  </si>
  <si>
    <t>Breakfast</t>
  </si>
  <si>
    <t>SUBTRACT:</t>
  </si>
  <si>
    <t>Lunch</t>
  </si>
  <si>
    <t>Travel Advance (acccount number 100000 140010)</t>
  </si>
  <si>
    <t>Dinner</t>
  </si>
  <si>
    <t>Total per day</t>
  </si>
  <si>
    <t>Total Amount to be reimbursed</t>
  </si>
  <si>
    <t>Mileage Reimbursement rate</t>
  </si>
  <si>
    <t>$0.725/mile</t>
  </si>
  <si>
    <t>SECTION VII</t>
  </si>
  <si>
    <t>I hereby certify that the above expenses were actually incurred by me as necessary traveling expenses in the performance of my official duties; any meals or lodging included in a conference or convention registration fee have been deducted from this travel claim, and that this claim is true and correct in every material matter and conforms with the requirements of state laws, rules, and regulations.</t>
  </si>
  <si>
    <t>Index</t>
  </si>
  <si>
    <t>Account Code</t>
  </si>
  <si>
    <t>Reimbursement Amount</t>
  </si>
  <si>
    <t>Traveler's signature</t>
  </si>
  <si>
    <t>Division/Department Head Signature</t>
  </si>
  <si>
    <t>Fund</t>
  </si>
  <si>
    <t>Travel Advance Amount</t>
  </si>
  <si>
    <t>Total to be reimbursed (must match total in Section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</si>
</sst>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 yyyy"/>
    <numFmt numFmtId="165" formatCode="m/d/yy"/>
  </numFmts>
  <fonts count="16"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color theme="6"/>
      <name val="Arial"/>
      <family val="2"/>
    </font>
    <font>
      <sz val="9"/>
      <color theme="6"/>
      <name val="Arial"/>
      <family val="2"/>
    </font>
    <font>
      <sz val="9"/>
      <name val="Arial"/>
      <family val="2"/>
    </font>
    <font>
      <sz val="12"/>
      <name val="Arial"/>
      <family val="2"/>
    </font>
    <font>
      <sz val="8"/>
      <name val="Arial"/>
      <family val="2"/>
    </font>
    <font>
      <sz val="10"/>
      <name val="Arial"/>
      <family val="2"/>
    </font>
    <font>
      <b/>
      <sz val="9"/>
      <color rgb="FFFF0000"/>
      <name val="Arial"/>
      <family val="2"/>
    </font>
    <font>
      <sz val="9"/>
      <color rgb="FFFF0000"/>
      <name val="Arial"/>
      <family val="2"/>
    </font>
    <font>
      <b/>
      <sz val="9"/>
      <name val="Arial"/>
      <family val="2"/>
    </font>
    <font>
      <sz val="11"/>
      <name val="Arial"/>
      <family val="2"/>
    </font>
    <font>
      <sz val="16"/>
      <name val="Arial"/>
      <family val="2"/>
    </font>
    <font>
      <sz val="14"/>
      <name val="Freestyle Script"/>
      <family val="4"/>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gray0625"/>
    </fill>
    <fill>
      <patternFill patternType="solid">
        <fgColor theme="0" tint="-0.249977111117893"/>
        <bgColor indexed="64"/>
      </patternFill>
    </fill>
    <fill>
      <patternFill patternType="solid">
        <fgColor theme="0" tint="-4.9989318521683403E-2"/>
        <bgColor indexed="64"/>
      </patternFill>
    </fill>
    <fill>
      <patternFill patternType="solid">
        <fgColor theme="1" tint="4.9989318521683403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1">
    <xf numFmtId="0" fontId="0" fillId="0" borderId="0" xfId="0"/>
    <xf numFmtId="0" fontId="2" fillId="2" borderId="0" xfId="0" applyFont="1" applyFill="1" applyAlignment="1">
      <alignment horizontal="center"/>
    </xf>
    <xf numFmtId="0" fontId="0" fillId="2" borderId="0" xfId="0" applyFill="1"/>
    <xf numFmtId="0" fontId="3" fillId="2" borderId="0" xfId="0" applyFont="1" applyFill="1" applyAlignment="1">
      <alignment horizontal="center"/>
    </xf>
    <xf numFmtId="0" fontId="4" fillId="0" borderId="0" xfId="0" applyFont="1"/>
    <xf numFmtId="0" fontId="5" fillId="0" borderId="0" xfId="0" applyFont="1"/>
    <xf numFmtId="0" fontId="6" fillId="2" borderId="0" xfId="0" applyFont="1" applyFill="1"/>
    <xf numFmtId="0" fontId="3" fillId="2" borderId="0" xfId="0" applyFont="1" applyFill="1"/>
    <xf numFmtId="0" fontId="0" fillId="2" borderId="0" xfId="0" applyFill="1"/>
    <xf numFmtId="0" fontId="7" fillId="2" borderId="1" xfId="0" applyFont="1" applyFill="1" applyBorder="1" applyProtection="1">
      <protection locked="0"/>
    </xf>
    <xf numFmtId="0" fontId="7" fillId="2" borderId="1" xfId="0" applyFont="1" applyFill="1" applyBorder="1" applyAlignment="1" applyProtection="1">
      <alignment horizontal="center"/>
      <protection locked="0"/>
    </xf>
    <xf numFmtId="0" fontId="8" fillId="2" borderId="0" xfId="0" applyFont="1" applyFill="1" applyAlignment="1">
      <alignment horizontal="right"/>
    </xf>
    <xf numFmtId="0" fontId="0" fillId="2" borderId="0" xfId="0" applyFill="1" applyAlignment="1">
      <alignment horizontal="center"/>
    </xf>
    <xf numFmtId="164" fontId="7" fillId="2" borderId="1" xfId="0" applyNumberFormat="1" applyFont="1" applyFill="1" applyBorder="1" applyAlignment="1" applyProtection="1">
      <alignment horizontal="left"/>
      <protection locked="0"/>
    </xf>
    <xf numFmtId="0" fontId="6" fillId="3" borderId="0" xfId="0" applyFont="1" applyFill="1"/>
    <xf numFmtId="0" fontId="8" fillId="2" borderId="2" xfId="0" applyFont="1" applyFill="1" applyBorder="1" applyAlignment="1">
      <alignment horizontal="center" wrapText="1" shrinkToFit="1"/>
    </xf>
    <xf numFmtId="0" fontId="8" fillId="2" borderId="2" xfId="0" applyFont="1" applyFill="1" applyBorder="1" applyAlignment="1">
      <alignment horizontal="center" wrapText="1"/>
    </xf>
    <xf numFmtId="0" fontId="9" fillId="2" borderId="3" xfId="0" applyFont="1"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8" fillId="2" borderId="3" xfId="0" applyFont="1"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center" wrapText="1"/>
    </xf>
    <xf numFmtId="0" fontId="8" fillId="4" borderId="2" xfId="0" applyFont="1" applyFill="1" applyBorder="1" applyAlignment="1">
      <alignment horizontal="center" wrapText="1"/>
    </xf>
    <xf numFmtId="0" fontId="8" fillId="2" borderId="6" xfId="0" applyFont="1" applyFill="1" applyBorder="1" applyAlignment="1">
      <alignment horizontal="center" wrapText="1" shrinkToFit="1"/>
    </xf>
    <xf numFmtId="0" fontId="8" fillId="2" borderId="6" xfId="0" applyFont="1"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0" xfId="0" applyFill="1" applyAlignment="1">
      <alignment horizontal="center" wrapText="1"/>
    </xf>
    <xf numFmtId="0" fontId="0" fillId="2" borderId="8" xfId="0" applyFill="1" applyBorder="1" applyAlignment="1">
      <alignment horizontal="center" wrapText="1"/>
    </xf>
    <xf numFmtId="0" fontId="8" fillId="4" borderId="6" xfId="0" applyFont="1" applyFill="1" applyBorder="1" applyAlignment="1">
      <alignment horizontal="center" wrapText="1"/>
    </xf>
    <xf numFmtId="0" fontId="8" fillId="2" borderId="9" xfId="0" applyFont="1" applyFill="1" applyBorder="1" applyAlignment="1">
      <alignment horizontal="center" wrapText="1" shrinkToFit="1"/>
    </xf>
    <xf numFmtId="0" fontId="8" fillId="2" borderId="9" xfId="0" applyFont="1" applyFill="1" applyBorder="1" applyAlignment="1">
      <alignment horizontal="center" wrapText="1"/>
    </xf>
    <xf numFmtId="0" fontId="0" fillId="2" borderId="9" xfId="0" applyFill="1" applyBorder="1" applyAlignment="1">
      <alignment horizontal="center" wrapText="1"/>
    </xf>
    <xf numFmtId="0" fontId="0" fillId="2" borderId="10" xfId="0" applyFill="1" applyBorder="1" applyAlignment="1">
      <alignment horizontal="center" wrapText="1"/>
    </xf>
    <xf numFmtId="0" fontId="0" fillId="2" borderId="1" xfId="0" applyFill="1" applyBorder="1" applyAlignment="1">
      <alignment horizontal="center" wrapText="1"/>
    </xf>
    <xf numFmtId="0" fontId="0" fillId="2" borderId="11" xfId="0" applyFill="1" applyBorder="1" applyAlignment="1">
      <alignment horizontal="center" wrapText="1"/>
    </xf>
    <xf numFmtId="0" fontId="8" fillId="2" borderId="10"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4" borderId="9" xfId="0" applyFont="1" applyFill="1" applyBorder="1" applyAlignment="1">
      <alignment horizontal="center" wrapText="1"/>
    </xf>
    <xf numFmtId="165" fontId="9" fillId="2" borderId="2" xfId="0" applyNumberFormat="1" applyFont="1" applyFill="1" applyBorder="1" applyProtection="1">
      <protection locked="0"/>
    </xf>
    <xf numFmtId="14" fontId="8" fillId="2" borderId="2" xfId="0" applyNumberFormat="1" applyFont="1" applyFill="1" applyBorder="1" applyProtection="1">
      <protection locked="0"/>
    </xf>
    <xf numFmtId="0" fontId="9" fillId="2" borderId="3" xfId="0" applyFont="1" applyFill="1" applyBorder="1" applyProtection="1">
      <protection locked="0"/>
    </xf>
    <xf numFmtId="0" fontId="9" fillId="2" borderId="4" xfId="0" applyFont="1" applyFill="1" applyBorder="1" applyProtection="1">
      <protection locked="0"/>
    </xf>
    <xf numFmtId="0" fontId="9" fillId="2" borderId="5" xfId="0" applyFont="1" applyFill="1" applyBorder="1" applyProtection="1">
      <protection locked="0"/>
    </xf>
    <xf numFmtId="0" fontId="9" fillId="2" borderId="2" xfId="0" applyFont="1" applyFill="1" applyBorder="1" applyProtection="1">
      <protection locked="0"/>
    </xf>
    <xf numFmtId="2" fontId="9" fillId="2" borderId="3" xfId="0" applyNumberFormat="1" applyFont="1" applyFill="1" applyBorder="1"/>
    <xf numFmtId="2" fontId="9" fillId="2" borderId="5" xfId="0" applyNumberFormat="1" applyFont="1" applyFill="1" applyBorder="1"/>
    <xf numFmtId="2" fontId="9" fillId="2" borderId="2" xfId="0" applyNumberFormat="1" applyFont="1" applyFill="1" applyBorder="1" applyProtection="1">
      <protection locked="0"/>
    </xf>
    <xf numFmtId="2" fontId="0" fillId="4" borderId="2" xfId="0" applyNumberFormat="1" applyFill="1" applyBorder="1"/>
    <xf numFmtId="165" fontId="9" fillId="2" borderId="9" xfId="0" applyNumberFormat="1" applyFont="1" applyFill="1" applyBorder="1" applyProtection="1">
      <protection locked="0"/>
    </xf>
    <xf numFmtId="18" fontId="8" fillId="2" borderId="9" xfId="0" applyNumberFormat="1" applyFont="1" applyFill="1" applyBorder="1" applyProtection="1">
      <protection locked="0"/>
    </xf>
    <xf numFmtId="0" fontId="9" fillId="2" borderId="10" xfId="0" applyFont="1" applyFill="1" applyBorder="1" applyProtection="1">
      <protection locked="0"/>
    </xf>
    <xf numFmtId="0" fontId="9" fillId="2" borderId="1" xfId="0" applyFont="1" applyFill="1" applyBorder="1" applyProtection="1">
      <protection locked="0"/>
    </xf>
    <xf numFmtId="0" fontId="9" fillId="2" borderId="11" xfId="0" applyFont="1" applyFill="1" applyBorder="1" applyProtection="1">
      <protection locked="0"/>
    </xf>
    <xf numFmtId="0" fontId="9" fillId="2" borderId="9" xfId="0" applyFont="1" applyFill="1" applyBorder="1" applyProtection="1">
      <protection locked="0"/>
    </xf>
    <xf numFmtId="2" fontId="9" fillId="2" borderId="10" xfId="0" applyNumberFormat="1" applyFont="1" applyFill="1" applyBorder="1"/>
    <xf numFmtId="2" fontId="9" fillId="2" borderId="11" xfId="0" applyNumberFormat="1" applyFont="1" applyFill="1" applyBorder="1"/>
    <xf numFmtId="2" fontId="9" fillId="2" borderId="9" xfId="0" applyNumberFormat="1" applyFont="1" applyFill="1" applyBorder="1" applyProtection="1">
      <protection locked="0"/>
    </xf>
    <xf numFmtId="2" fontId="0" fillId="4" borderId="9" xfId="0" applyNumberFormat="1" applyFill="1" applyBorder="1"/>
    <xf numFmtId="18" fontId="8" fillId="2" borderId="2" xfId="0" applyNumberFormat="1" applyFont="1" applyFill="1" applyBorder="1" applyProtection="1">
      <protection locked="0"/>
    </xf>
    <xf numFmtId="0" fontId="7" fillId="2" borderId="3" xfId="0" applyFont="1" applyFill="1" applyBorder="1" applyProtection="1">
      <protection locked="0"/>
    </xf>
    <xf numFmtId="0" fontId="7" fillId="2" borderId="4" xfId="0" applyFont="1" applyFill="1" applyBorder="1" applyProtection="1">
      <protection locked="0"/>
    </xf>
    <xf numFmtId="0" fontId="7" fillId="2" borderId="5" xfId="0" applyFont="1" applyFill="1" applyBorder="1" applyProtection="1">
      <protection locked="0"/>
    </xf>
    <xf numFmtId="2" fontId="8" fillId="4" borderId="2" xfId="0" applyNumberFormat="1" applyFont="1" applyFill="1" applyBorder="1"/>
    <xf numFmtId="0" fontId="7" fillId="2" borderId="10" xfId="0" applyFont="1" applyFill="1" applyBorder="1" applyProtection="1">
      <protection locked="0"/>
    </xf>
    <xf numFmtId="0" fontId="7" fillId="2" borderId="11" xfId="0" applyFont="1" applyFill="1" applyBorder="1" applyProtection="1">
      <protection locked="0"/>
    </xf>
    <xf numFmtId="2" fontId="8" fillId="4" borderId="9" xfId="0" applyNumberFormat="1" applyFont="1" applyFill="1" applyBorder="1"/>
    <xf numFmtId="0" fontId="9" fillId="2" borderId="0" xfId="0" applyFont="1" applyFill="1"/>
    <xf numFmtId="2" fontId="0" fillId="2" borderId="2" xfId="0" applyNumberFormat="1" applyFill="1" applyBorder="1"/>
    <xf numFmtId="2" fontId="0" fillId="2" borderId="9" xfId="0" applyNumberFormat="1" applyFill="1" applyBorder="1"/>
    <xf numFmtId="0" fontId="8" fillId="2" borderId="0" xfId="0" applyFont="1" applyFill="1"/>
    <xf numFmtId="0" fontId="6" fillId="2" borderId="0" xfId="0" applyFont="1" applyFill="1" applyAlignment="1">
      <alignment wrapText="1"/>
    </xf>
    <xf numFmtId="0" fontId="0" fillId="0" borderId="0" xfId="0"/>
    <xf numFmtId="0" fontId="0" fillId="0" borderId="1" xfId="0" applyBorder="1"/>
    <xf numFmtId="0" fontId="6" fillId="2" borderId="3" xfId="0" applyFont="1" applyFill="1" applyBorder="1"/>
    <xf numFmtId="0" fontId="0" fillId="0" borderId="4" xfId="0" applyBorder="1"/>
    <xf numFmtId="0" fontId="0" fillId="0" borderId="5" xfId="0" applyBorder="1"/>
    <xf numFmtId="0" fontId="0" fillId="0" borderId="10" xfId="0" applyBorder="1"/>
    <xf numFmtId="0" fontId="0" fillId="0" borderId="11" xfId="0" applyBorder="1"/>
    <xf numFmtId="2" fontId="0" fillId="0" borderId="3" xfId="0" applyNumberFormat="1" applyBorder="1" applyProtection="1">
      <protection locked="0"/>
    </xf>
    <xf numFmtId="2" fontId="0" fillId="0" borderId="4" xfId="0" applyNumberFormat="1" applyBorder="1" applyProtection="1">
      <protection locked="0"/>
    </xf>
    <xf numFmtId="2" fontId="0" fillId="0" borderId="5" xfId="0" applyNumberFormat="1" applyBorder="1" applyProtection="1">
      <protection locked="0"/>
    </xf>
    <xf numFmtId="2" fontId="6" fillId="2" borderId="3" xfId="1" applyNumberFormat="1" applyFont="1" applyFill="1" applyBorder="1" applyAlignment="1" applyProtection="1">
      <protection locked="0"/>
    </xf>
    <xf numFmtId="2" fontId="0" fillId="0" borderId="5" xfId="1" applyNumberFormat="1" applyFont="1" applyBorder="1" applyAlignment="1" applyProtection="1">
      <protection locked="0"/>
    </xf>
    <xf numFmtId="2" fontId="0" fillId="0" borderId="10" xfId="0" applyNumberFormat="1" applyBorder="1" applyProtection="1">
      <protection locked="0"/>
    </xf>
    <xf numFmtId="2" fontId="0" fillId="0" borderId="1" xfId="0" applyNumberFormat="1" applyBorder="1" applyProtection="1">
      <protection locked="0"/>
    </xf>
    <xf numFmtId="2" fontId="0" fillId="0" borderId="11" xfId="0" applyNumberFormat="1" applyBorder="1" applyProtection="1">
      <protection locked="0"/>
    </xf>
    <xf numFmtId="2" fontId="0" fillId="0" borderId="10" xfId="1" applyNumberFormat="1" applyFont="1" applyBorder="1" applyAlignment="1" applyProtection="1">
      <protection locked="0"/>
    </xf>
    <xf numFmtId="2" fontId="0" fillId="0" borderId="11" xfId="1" applyNumberFormat="1" applyFont="1" applyBorder="1" applyAlignment="1" applyProtection="1">
      <protection locked="0"/>
    </xf>
    <xf numFmtId="0" fontId="6" fillId="2" borderId="3" xfId="0" applyFont="1"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2" fontId="6" fillId="2" borderId="3" xfId="0" applyNumberFormat="1" applyFont="1" applyFill="1" applyBorder="1" applyProtection="1">
      <protection locked="0"/>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9" fillId="2" borderId="3" xfId="0" applyFont="1" applyFill="1" applyBorder="1" applyAlignment="1">
      <alignment horizontal="right"/>
    </xf>
    <xf numFmtId="0" fontId="0" fillId="0" borderId="4" xfId="0" applyBorder="1" applyAlignment="1">
      <alignment horizontal="right"/>
    </xf>
    <xf numFmtId="0" fontId="0" fillId="0" borderId="5" xfId="0" applyBorder="1" applyAlignment="1">
      <alignment horizontal="right"/>
    </xf>
    <xf numFmtId="2" fontId="0" fillId="2" borderId="3" xfId="0" applyNumberFormat="1" applyFill="1" applyBorder="1"/>
    <xf numFmtId="2" fontId="0" fillId="0" borderId="4" xfId="0" applyNumberFormat="1" applyBorder="1"/>
    <xf numFmtId="2" fontId="0" fillId="0" borderId="5" xfId="0" applyNumberFormat="1" applyBorder="1"/>
    <xf numFmtId="0" fontId="9" fillId="2" borderId="3" xfId="0" applyFont="1" applyFill="1" applyBorder="1"/>
    <xf numFmtId="2" fontId="0" fillId="0" borderId="3" xfId="1" applyNumberFormat="1" applyFont="1" applyBorder="1" applyAlignment="1" applyProtection="1">
      <protection locked="0"/>
    </xf>
    <xf numFmtId="0" fontId="0" fillId="0" borderId="10" xfId="0" applyBorder="1" applyAlignment="1">
      <alignment horizontal="right"/>
    </xf>
    <xf numFmtId="0" fontId="0" fillId="0" borderId="1" xfId="0" applyBorder="1" applyAlignment="1">
      <alignment horizontal="right"/>
    </xf>
    <xf numFmtId="0" fontId="0" fillId="0" borderId="11" xfId="0" applyBorder="1" applyAlignment="1">
      <alignment horizontal="right"/>
    </xf>
    <xf numFmtId="2" fontId="0" fillId="0" borderId="10" xfId="0" applyNumberFormat="1" applyBorder="1"/>
    <xf numFmtId="2" fontId="0" fillId="0" borderId="1" xfId="0" applyNumberFormat="1" applyBorder="1"/>
    <xf numFmtId="2" fontId="0" fillId="0" borderId="11" xfId="0" applyNumberFormat="1" applyBorder="1"/>
    <xf numFmtId="2" fontId="0" fillId="0" borderId="3" xfId="0" applyNumberFormat="1" applyBorder="1"/>
    <xf numFmtId="0" fontId="8" fillId="2" borderId="0" xfId="0" applyFont="1" applyFill="1"/>
    <xf numFmtId="0" fontId="10" fillId="0" borderId="0" xfId="0" applyFont="1"/>
    <xf numFmtId="0" fontId="11" fillId="0" borderId="0" xfId="0" applyFont="1"/>
    <xf numFmtId="0" fontId="6" fillId="2" borderId="0" xfId="0" applyFont="1" applyFill="1" applyAlignment="1">
      <alignment wrapText="1"/>
    </xf>
    <xf numFmtId="0" fontId="12" fillId="3" borderId="0" xfId="0" applyFont="1" applyFill="1"/>
    <xf numFmtId="0" fontId="2" fillId="5" borderId="0" xfId="0" applyFont="1" applyFill="1" applyAlignment="1">
      <alignment wrapText="1"/>
    </xf>
    <xf numFmtId="0" fontId="12" fillId="2" borderId="0" xfId="0" applyFont="1" applyFill="1"/>
    <xf numFmtId="0" fontId="0" fillId="5" borderId="0" xfId="0" applyFill="1" applyAlignment="1">
      <alignment wrapText="1"/>
    </xf>
    <xf numFmtId="0" fontId="9" fillId="2" borderId="1" xfId="0" applyFont="1" applyFill="1" applyBorder="1"/>
    <xf numFmtId="0" fontId="9" fillId="0" borderId="1" xfId="0" applyFont="1" applyBorder="1"/>
    <xf numFmtId="0" fontId="9" fillId="6" borderId="3" xfId="0" applyFont="1" applyFill="1" applyBorder="1" applyAlignment="1">
      <alignment wrapText="1"/>
    </xf>
    <xf numFmtId="0" fontId="0" fillId="6" borderId="5" xfId="0" applyFill="1" applyBorder="1" applyAlignment="1">
      <alignment wrapText="1"/>
    </xf>
    <xf numFmtId="0" fontId="0" fillId="6" borderId="4" xfId="0" applyFill="1" applyBorder="1" applyAlignment="1">
      <alignment wrapText="1"/>
    </xf>
    <xf numFmtId="0" fontId="9" fillId="2" borderId="12" xfId="0" applyFont="1" applyFill="1" applyBorder="1"/>
    <xf numFmtId="0" fontId="9" fillId="0" borderId="13" xfId="0" applyFont="1" applyBorder="1"/>
    <xf numFmtId="0" fontId="9" fillId="0" borderId="14" xfId="0" applyFont="1" applyBorder="1"/>
    <xf numFmtId="0" fontId="9" fillId="2" borderId="3" xfId="0" applyFont="1" applyFill="1" applyBorder="1"/>
    <xf numFmtId="0" fontId="9" fillId="2" borderId="5" xfId="0" applyFont="1" applyFill="1" applyBorder="1"/>
    <xf numFmtId="0" fontId="0" fillId="6" borderId="10" xfId="0" applyFill="1" applyBorder="1" applyAlignment="1">
      <alignment wrapText="1"/>
    </xf>
    <xf numFmtId="0" fontId="0" fillId="6" borderId="11" xfId="0" applyFill="1" applyBorder="1" applyAlignment="1">
      <alignment wrapText="1"/>
    </xf>
    <xf numFmtId="0" fontId="0" fillId="6" borderId="1" xfId="0" applyFill="1" applyBorder="1" applyAlignment="1">
      <alignment wrapText="1"/>
    </xf>
    <xf numFmtId="2" fontId="9" fillId="2" borderId="12" xfId="0" applyNumberFormat="1" applyFont="1" applyFill="1" applyBorder="1"/>
    <xf numFmtId="2" fontId="9" fillId="0" borderId="14" xfId="0" applyNumberFormat="1" applyFont="1" applyBorder="1"/>
    <xf numFmtId="44" fontId="0" fillId="0" borderId="0" xfId="0" applyNumberFormat="1"/>
    <xf numFmtId="0" fontId="0" fillId="6" borderId="12" xfId="0" applyFill="1" applyBorder="1"/>
    <xf numFmtId="0" fontId="0" fillId="6" borderId="14" xfId="0" applyFill="1" applyBorder="1"/>
    <xf numFmtId="0" fontId="0" fillId="6" borderId="13" xfId="0" applyFill="1" applyBorder="1"/>
    <xf numFmtId="0" fontId="0" fillId="6" borderId="12" xfId="0" applyFill="1" applyBorder="1" applyAlignment="1">
      <alignment wrapText="1"/>
    </xf>
    <xf numFmtId="0" fontId="0" fillId="6" borderId="14" xfId="0" applyFill="1" applyBorder="1" applyAlignment="1">
      <alignment wrapText="1"/>
    </xf>
    <xf numFmtId="0" fontId="9" fillId="0" borderId="12" xfId="0" applyFont="1" applyBorder="1"/>
    <xf numFmtId="0" fontId="0" fillId="7" borderId="12" xfId="0" applyFill="1" applyBorder="1" applyAlignment="1">
      <alignment wrapText="1"/>
    </xf>
    <xf numFmtId="0" fontId="0" fillId="7" borderId="14" xfId="0" applyFill="1" applyBorder="1" applyAlignment="1">
      <alignment wrapText="1"/>
    </xf>
    <xf numFmtId="2" fontId="9" fillId="2" borderId="12" xfId="1" applyNumberFormat="1" applyFont="1" applyFill="1" applyBorder="1" applyAlignment="1" applyProtection="1"/>
    <xf numFmtId="2" fontId="9" fillId="0" borderId="14" xfId="1" applyNumberFormat="1" applyFont="1" applyBorder="1" applyAlignment="1" applyProtection="1"/>
    <xf numFmtId="44" fontId="0" fillId="0" borderId="0" xfId="1" applyFont="1" applyBorder="1" applyAlignment="1" applyProtection="1"/>
    <xf numFmtId="0" fontId="9" fillId="2" borderId="12" xfId="0" applyFont="1" applyFill="1" applyBorder="1" applyAlignment="1">
      <alignment wrapText="1"/>
    </xf>
    <xf numFmtId="0" fontId="0" fillId="7" borderId="12" xfId="0" applyFill="1" applyBorder="1"/>
    <xf numFmtId="0" fontId="0" fillId="7" borderId="14" xfId="0" applyFill="1" applyBorder="1"/>
    <xf numFmtId="0" fontId="9" fillId="0" borderId="0" xfId="0" applyFont="1"/>
    <xf numFmtId="2" fontId="9" fillId="0" borderId="5" xfId="0" applyNumberFormat="1" applyFont="1" applyBorder="1"/>
    <xf numFmtId="0" fontId="13" fillId="0" borderId="0" xfId="0" applyFont="1"/>
    <xf numFmtId="2" fontId="9" fillId="0" borderId="10" xfId="0" applyNumberFormat="1" applyFont="1" applyBorder="1"/>
    <xf numFmtId="2" fontId="9" fillId="0" borderId="11" xfId="0" applyNumberFormat="1" applyFont="1" applyBorder="1"/>
    <xf numFmtId="0" fontId="9" fillId="6" borderId="12" xfId="0" applyFont="1" applyFill="1" applyBorder="1" applyAlignment="1">
      <alignment horizontal="center"/>
    </xf>
    <xf numFmtId="0" fontId="9" fillId="6" borderId="13" xfId="0" applyFont="1" applyFill="1" applyBorder="1" applyAlignment="1">
      <alignment horizontal="center"/>
    </xf>
    <xf numFmtId="0" fontId="9" fillId="6" borderId="14" xfId="0" applyFont="1" applyFill="1" applyBorder="1" applyAlignment="1">
      <alignment horizontal="center"/>
    </xf>
    <xf numFmtId="0" fontId="9" fillId="6" borderId="12" xfId="0" applyFont="1" applyFill="1" applyBorder="1"/>
    <xf numFmtId="0" fontId="9" fillId="6" borderId="13" xfId="0" applyFont="1" applyFill="1" applyBorder="1"/>
    <xf numFmtId="0" fontId="0" fillId="6" borderId="14" xfId="0" applyFill="1" applyBorder="1"/>
    <xf numFmtId="0" fontId="0" fillId="6" borderId="9" xfId="0" applyFill="1" applyBorder="1"/>
    <xf numFmtId="0" fontId="9" fillId="6" borderId="3" xfId="0" applyFont="1" applyFill="1" applyBorder="1"/>
    <xf numFmtId="0" fontId="0" fillId="6" borderId="4" xfId="0" applyFill="1" applyBorder="1"/>
    <xf numFmtId="0" fontId="0" fillId="6" borderId="5" xfId="0" applyFill="1" applyBorder="1"/>
    <xf numFmtId="0" fontId="6" fillId="6" borderId="15" xfId="0" applyFont="1" applyFill="1" applyBorder="1" applyAlignment="1">
      <alignment wrapText="1"/>
    </xf>
    <xf numFmtId="0" fontId="6" fillId="0" borderId="0" xfId="0" applyFont="1"/>
    <xf numFmtId="0" fontId="8" fillId="0" borderId="0" xfId="0" applyFont="1"/>
    <xf numFmtId="44" fontId="0" fillId="6" borderId="15" xfId="0" applyNumberFormat="1" applyFill="1" applyBorder="1"/>
    <xf numFmtId="0" fontId="9" fillId="6" borderId="12" xfId="0" applyFont="1" applyFill="1" applyBorder="1"/>
    <xf numFmtId="0" fontId="9" fillId="2" borderId="3" xfId="0" applyFont="1" applyFill="1" applyBorder="1" applyAlignment="1">
      <alignment wrapText="1"/>
    </xf>
    <xf numFmtId="0" fontId="9" fillId="0" borderId="4" xfId="0" applyFont="1" applyBorder="1" applyAlignment="1">
      <alignment wrapText="1"/>
    </xf>
    <xf numFmtId="0" fontId="9" fillId="0" borderId="5" xfId="0" applyFont="1" applyBorder="1" applyAlignment="1">
      <alignment wrapText="1"/>
    </xf>
    <xf numFmtId="2" fontId="9" fillId="2" borderId="3" xfId="0" applyNumberFormat="1" applyFont="1" applyFill="1" applyBorder="1" applyProtection="1">
      <protection locked="0"/>
    </xf>
    <xf numFmtId="2" fontId="9" fillId="0" borderId="5" xfId="0" applyNumberFormat="1" applyFont="1" applyBorder="1" applyProtection="1">
      <protection locked="0"/>
    </xf>
    <xf numFmtId="0" fontId="9" fillId="0" borderId="10" xfId="0" applyFont="1" applyBorder="1" applyAlignment="1">
      <alignment wrapText="1"/>
    </xf>
    <xf numFmtId="0" fontId="9" fillId="0" borderId="1" xfId="0" applyFont="1" applyBorder="1" applyAlignment="1">
      <alignment wrapText="1"/>
    </xf>
    <xf numFmtId="0" fontId="9" fillId="0" borderId="11" xfId="0" applyFont="1" applyBorder="1" applyAlignment="1">
      <alignment wrapText="1"/>
    </xf>
    <xf numFmtId="2" fontId="9" fillId="0" borderId="10" xfId="0" applyNumberFormat="1" applyFont="1" applyBorder="1" applyProtection="1">
      <protection locked="0"/>
    </xf>
    <xf numFmtId="2" fontId="9" fillId="0" borderId="11" xfId="0" applyNumberFormat="1" applyFont="1" applyBorder="1" applyProtection="1">
      <protection locked="0"/>
    </xf>
    <xf numFmtId="44" fontId="9" fillId="6" borderId="15" xfId="0" applyNumberFormat="1" applyFont="1" applyFill="1" applyBorder="1" applyAlignment="1">
      <alignment wrapText="1"/>
    </xf>
    <xf numFmtId="0" fontId="9" fillId="2" borderId="15" xfId="0" applyFont="1" applyFill="1" applyBorder="1" applyAlignment="1">
      <alignment horizontal="left" wrapText="1"/>
    </xf>
    <xf numFmtId="2" fontId="9" fillId="2" borderId="12" xfId="0" applyNumberFormat="1" applyFont="1" applyFill="1" applyBorder="1" applyAlignment="1">
      <alignment horizontal="right"/>
    </xf>
    <xf numFmtId="2" fontId="9" fillId="2" borderId="14" xfId="0" applyNumberFormat="1" applyFont="1" applyFill="1" applyBorder="1" applyAlignment="1">
      <alignment horizontal="right"/>
    </xf>
    <xf numFmtId="0" fontId="7" fillId="0" borderId="0" xfId="0" applyFont="1"/>
    <xf numFmtId="0" fontId="8" fillId="0" borderId="0" xfId="0" applyFont="1" applyAlignment="1">
      <alignment horizontal="left"/>
    </xf>
    <xf numFmtId="2" fontId="7" fillId="0" borderId="0" xfId="0" applyNumberFormat="1" applyFont="1" applyAlignment="1">
      <alignment horizontal="right"/>
    </xf>
    <xf numFmtId="0" fontId="9" fillId="6" borderId="13" xfId="0" applyFont="1" applyFill="1" applyBorder="1"/>
    <xf numFmtId="0" fontId="9" fillId="6" borderId="14" xfId="0" applyFont="1" applyFill="1" applyBorder="1"/>
    <xf numFmtId="0" fontId="8" fillId="2" borderId="0" xfId="0" applyFont="1" applyFill="1" applyAlignment="1">
      <alignment horizontal="left"/>
    </xf>
    <xf numFmtId="0" fontId="7" fillId="0" borderId="0" xfId="0" applyFont="1" applyAlignment="1">
      <alignment horizontal="right"/>
    </xf>
    <xf numFmtId="0" fontId="3" fillId="2" borderId="0" xfId="0" applyFont="1" applyFill="1"/>
    <xf numFmtId="0" fontId="8" fillId="2" borderId="0" xfId="0" applyFont="1" applyFill="1" applyAlignment="1">
      <alignment wrapText="1"/>
    </xf>
    <xf numFmtId="0" fontId="8" fillId="0" borderId="0" xfId="0" applyFont="1"/>
    <xf numFmtId="0" fontId="9" fillId="0" borderId="12" xfId="0" applyFont="1" applyBorder="1" applyProtection="1">
      <protection locked="0"/>
    </xf>
    <xf numFmtId="0" fontId="9" fillId="0" borderId="13" xfId="0" applyFont="1" applyBorder="1" applyProtection="1">
      <protection locked="0"/>
    </xf>
    <xf numFmtId="0" fontId="9" fillId="0" borderId="14" xfId="0" applyFont="1" applyBorder="1" applyProtection="1">
      <protection locked="0"/>
    </xf>
    <xf numFmtId="0" fontId="7" fillId="0" borderId="12" xfId="0" applyFont="1" applyBorder="1" applyProtection="1">
      <protection locked="0"/>
    </xf>
    <xf numFmtId="0" fontId="7" fillId="0" borderId="13" xfId="0" applyFont="1" applyBorder="1" applyProtection="1">
      <protection locked="0"/>
    </xf>
    <xf numFmtId="0" fontId="7" fillId="0" borderId="14" xfId="0" applyFont="1" applyBorder="1" applyProtection="1">
      <protection locked="0"/>
    </xf>
    <xf numFmtId="2" fontId="7" fillId="2" borderId="12" xfId="0" applyNumberFormat="1" applyFont="1" applyFill="1" applyBorder="1" applyProtection="1">
      <protection locked="0"/>
    </xf>
    <xf numFmtId="2" fontId="7" fillId="2" borderId="14" xfId="0" applyNumberFormat="1" applyFont="1" applyFill="1" applyBorder="1" applyProtection="1">
      <protection locked="0"/>
    </xf>
    <xf numFmtId="0" fontId="14" fillId="2" borderId="0" xfId="0" applyFont="1" applyFill="1"/>
    <xf numFmtId="2" fontId="0" fillId="2" borderId="0" xfId="0" applyNumberFormat="1" applyFill="1"/>
    <xf numFmtId="0" fontId="14" fillId="0" borderId="0" xfId="0" applyFont="1"/>
    <xf numFmtId="2" fontId="14" fillId="2" borderId="0" xfId="0" applyNumberFormat="1" applyFont="1" applyFill="1"/>
    <xf numFmtId="0" fontId="15" fillId="2" borderId="1" xfId="0" applyFont="1" applyFill="1" applyBorder="1"/>
    <xf numFmtId="0" fontId="0" fillId="2" borderId="1" xfId="0" applyFill="1" applyBorder="1"/>
    <xf numFmtId="2" fontId="14" fillId="0" borderId="0" xfId="0" applyNumberFormat="1" applyFont="1"/>
    <xf numFmtId="2" fontId="0" fillId="0" borderId="0" xfId="0" applyNumberFormat="1"/>
    <xf numFmtId="0" fontId="7" fillId="0" borderId="0" xfId="0" applyFont="1" applyProtection="1">
      <protection locked="0"/>
    </xf>
    <xf numFmtId="2" fontId="7" fillId="2" borderId="0" xfId="0" applyNumberFormat="1" applyFont="1" applyFill="1" applyProtection="1">
      <protection locked="0"/>
    </xf>
    <xf numFmtId="0" fontId="9" fillId="2" borderId="12" xfId="0" applyFont="1" applyFill="1" applyBorder="1"/>
    <xf numFmtId="0" fontId="0" fillId="2" borderId="13" xfId="0" applyFill="1" applyBorder="1"/>
    <xf numFmtId="0" fontId="0" fillId="0" borderId="14" xfId="0" applyBorder="1"/>
    <xf numFmtId="0" fontId="7" fillId="0" borderId="12" xfId="0" applyFont="1" applyBorder="1"/>
    <xf numFmtId="0" fontId="7" fillId="0" borderId="13" xfId="0" applyFont="1" applyBorder="1"/>
    <xf numFmtId="0" fontId="7" fillId="0" borderId="14" xfId="0" applyFont="1" applyBorder="1"/>
    <xf numFmtId="2" fontId="7" fillId="2" borderId="12" xfId="0" applyNumberFormat="1" applyFont="1" applyFill="1" applyBorder="1"/>
    <xf numFmtId="2" fontId="7" fillId="2" borderId="14"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66675</xdr:colOff>
      <xdr:row>42</xdr:row>
      <xdr:rowOff>104775</xdr:rowOff>
    </xdr:from>
    <xdr:to>
      <xdr:col>7</xdr:col>
      <xdr:colOff>396243</xdr:colOff>
      <xdr:row>42</xdr:row>
      <xdr:rowOff>106363</xdr:rowOff>
    </xdr:to>
    <xdr:cxnSp macro="">
      <xdr:nvCxnSpPr>
        <xdr:cNvPr id="2" name="Straight Arrow Connector 1">
          <a:extLst>
            <a:ext uri="{FF2B5EF4-FFF2-40B4-BE49-F238E27FC236}">
              <a16:creationId xmlns:a16="http://schemas.microsoft.com/office/drawing/2014/main" id="{DBB4132D-952E-43AA-8A12-D173F591ECD1}"/>
            </a:ext>
          </a:extLst>
        </xdr:cNvPr>
        <xdr:cNvCxnSpPr/>
      </xdr:nvCxnSpPr>
      <xdr:spPr>
        <a:xfrm>
          <a:off x="2724150" y="6791325"/>
          <a:ext cx="958218"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43</xdr:row>
      <xdr:rowOff>114300</xdr:rowOff>
    </xdr:from>
    <xdr:to>
      <xdr:col>7</xdr:col>
      <xdr:colOff>398039</xdr:colOff>
      <xdr:row>43</xdr:row>
      <xdr:rowOff>115888</xdr:rowOff>
    </xdr:to>
    <xdr:cxnSp macro="">
      <xdr:nvCxnSpPr>
        <xdr:cNvPr id="3" name="Straight Arrow Connector 2">
          <a:extLst>
            <a:ext uri="{FF2B5EF4-FFF2-40B4-BE49-F238E27FC236}">
              <a16:creationId xmlns:a16="http://schemas.microsoft.com/office/drawing/2014/main" id="{DE0CB1AE-BF7F-4901-BEBF-77232CB2AA74}"/>
            </a:ext>
          </a:extLst>
        </xdr:cNvPr>
        <xdr:cNvCxnSpPr/>
      </xdr:nvCxnSpPr>
      <xdr:spPr>
        <a:xfrm>
          <a:off x="2733675" y="7000875"/>
          <a:ext cx="95048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44</xdr:row>
      <xdr:rowOff>104775</xdr:rowOff>
    </xdr:from>
    <xdr:to>
      <xdr:col>7</xdr:col>
      <xdr:colOff>398039</xdr:colOff>
      <xdr:row>44</xdr:row>
      <xdr:rowOff>106363</xdr:rowOff>
    </xdr:to>
    <xdr:cxnSp macro="">
      <xdr:nvCxnSpPr>
        <xdr:cNvPr id="4" name="Straight Arrow Connector 3">
          <a:extLst>
            <a:ext uri="{FF2B5EF4-FFF2-40B4-BE49-F238E27FC236}">
              <a16:creationId xmlns:a16="http://schemas.microsoft.com/office/drawing/2014/main" id="{7188988A-39E7-43E0-952F-4E7881E924CB}"/>
            </a:ext>
          </a:extLst>
        </xdr:cNvPr>
        <xdr:cNvCxnSpPr/>
      </xdr:nvCxnSpPr>
      <xdr:spPr>
        <a:xfrm>
          <a:off x="2733675" y="7191375"/>
          <a:ext cx="95048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45</xdr:row>
      <xdr:rowOff>104775</xdr:rowOff>
    </xdr:from>
    <xdr:to>
      <xdr:col>7</xdr:col>
      <xdr:colOff>398039</xdr:colOff>
      <xdr:row>45</xdr:row>
      <xdr:rowOff>106363</xdr:rowOff>
    </xdr:to>
    <xdr:cxnSp macro="">
      <xdr:nvCxnSpPr>
        <xdr:cNvPr id="5" name="Straight Arrow Connector 4">
          <a:extLst>
            <a:ext uri="{FF2B5EF4-FFF2-40B4-BE49-F238E27FC236}">
              <a16:creationId xmlns:a16="http://schemas.microsoft.com/office/drawing/2014/main" id="{8ECF7C64-20DB-49EA-B923-FE409C1A1FCE}"/>
            </a:ext>
          </a:extLst>
        </xdr:cNvPr>
        <xdr:cNvCxnSpPr/>
      </xdr:nvCxnSpPr>
      <xdr:spPr>
        <a:xfrm>
          <a:off x="2733675" y="7391400"/>
          <a:ext cx="95048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46</xdr:row>
      <xdr:rowOff>104775</xdr:rowOff>
    </xdr:from>
    <xdr:to>
      <xdr:col>7</xdr:col>
      <xdr:colOff>407670</xdr:colOff>
      <xdr:row>46</xdr:row>
      <xdr:rowOff>106363</xdr:rowOff>
    </xdr:to>
    <xdr:cxnSp macro="">
      <xdr:nvCxnSpPr>
        <xdr:cNvPr id="6" name="Straight Arrow Connector 5">
          <a:extLst>
            <a:ext uri="{FF2B5EF4-FFF2-40B4-BE49-F238E27FC236}">
              <a16:creationId xmlns:a16="http://schemas.microsoft.com/office/drawing/2014/main" id="{702A2B21-E9F6-4B43-98FC-FDC5B98BCC06}"/>
            </a:ext>
          </a:extLst>
        </xdr:cNvPr>
        <xdr:cNvCxnSpPr/>
      </xdr:nvCxnSpPr>
      <xdr:spPr>
        <a:xfrm>
          <a:off x="2741295" y="7591425"/>
          <a:ext cx="9525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47</xdr:row>
      <xdr:rowOff>95250</xdr:rowOff>
    </xdr:from>
    <xdr:to>
      <xdr:col>7</xdr:col>
      <xdr:colOff>398039</xdr:colOff>
      <xdr:row>47</xdr:row>
      <xdr:rowOff>96838</xdr:rowOff>
    </xdr:to>
    <xdr:cxnSp macro="">
      <xdr:nvCxnSpPr>
        <xdr:cNvPr id="7" name="Straight Arrow Connector 6">
          <a:extLst>
            <a:ext uri="{FF2B5EF4-FFF2-40B4-BE49-F238E27FC236}">
              <a16:creationId xmlns:a16="http://schemas.microsoft.com/office/drawing/2014/main" id="{DF7F41D5-AC23-44B8-A337-3F85F346D6ED}"/>
            </a:ext>
          </a:extLst>
        </xdr:cNvPr>
        <xdr:cNvCxnSpPr/>
      </xdr:nvCxnSpPr>
      <xdr:spPr>
        <a:xfrm>
          <a:off x="2733675" y="7781925"/>
          <a:ext cx="95048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E8EF-BCEE-49BE-829D-1C081C743788}">
  <sheetPr>
    <pageSetUpPr fitToPage="1"/>
  </sheetPr>
  <dimension ref="A1:P77"/>
  <sheetViews>
    <sheetView showGridLines="0" tabSelected="1" view="pageBreakPreview" zoomScale="85" zoomScaleNormal="100" zoomScaleSheetLayoutView="85" workbookViewId="0">
      <selection activeCell="B6" sqref="B6"/>
    </sheetView>
  </sheetViews>
  <sheetFormatPr defaultRowHeight="15" x14ac:dyDescent="0.25"/>
  <cols>
    <col min="1" max="5" width="8.140625" customWidth="1"/>
    <col min="6" max="6" width="2.42578125" customWidth="1"/>
    <col min="7" max="7" width="8.140625" customWidth="1"/>
    <col min="8" max="8" width="5.42578125" customWidth="1"/>
    <col min="9" max="9" width="6.5703125" customWidth="1"/>
    <col min="10" max="16" width="8.140625" customWidth="1"/>
  </cols>
  <sheetData>
    <row r="1" spans="1:16" ht="15.75" customHeight="1" x14ac:dyDescent="0.25">
      <c r="A1" s="1" t="s">
        <v>0</v>
      </c>
      <c r="B1" s="2"/>
      <c r="C1" s="2"/>
      <c r="D1" s="2"/>
      <c r="E1" s="2"/>
      <c r="F1" s="2"/>
      <c r="G1" s="2"/>
      <c r="H1" s="2"/>
      <c r="I1" s="2"/>
      <c r="J1" s="2"/>
      <c r="K1" s="2"/>
      <c r="L1" s="2"/>
      <c r="M1" s="2"/>
      <c r="N1" s="2"/>
      <c r="O1" s="2"/>
      <c r="P1" s="2"/>
    </row>
    <row r="2" spans="1:16" ht="15.75" customHeight="1" x14ac:dyDescent="0.25">
      <c r="A2" s="3" t="s">
        <v>1</v>
      </c>
      <c r="B2" s="2"/>
      <c r="C2" s="2"/>
      <c r="D2" s="2"/>
      <c r="E2" s="2"/>
      <c r="F2" s="2"/>
      <c r="G2" s="2"/>
      <c r="H2" s="2"/>
      <c r="I2" s="2"/>
      <c r="J2" s="2"/>
      <c r="K2" s="2"/>
      <c r="L2" s="2"/>
      <c r="M2" s="2"/>
      <c r="N2" s="2"/>
      <c r="O2" s="2"/>
      <c r="P2" s="2"/>
    </row>
    <row r="3" spans="1:16" ht="15.75" customHeight="1" x14ac:dyDescent="0.25">
      <c r="A3" s="4" t="s">
        <v>2</v>
      </c>
      <c r="B3" s="5"/>
      <c r="C3" s="6"/>
      <c r="D3" s="6"/>
      <c r="E3" s="6"/>
      <c r="F3" s="6"/>
      <c r="G3" s="6"/>
      <c r="H3" s="6"/>
      <c r="I3" s="6"/>
      <c r="J3" s="6"/>
      <c r="K3" s="6"/>
      <c r="L3" s="6"/>
      <c r="M3" s="6"/>
      <c r="N3" s="6"/>
      <c r="O3" s="6"/>
      <c r="P3" s="6"/>
    </row>
    <row r="4" spans="1:16" ht="15.75" customHeight="1" x14ac:dyDescent="0.25">
      <c r="A4" s="7"/>
      <c r="B4" s="8"/>
      <c r="C4" s="8"/>
      <c r="D4" s="8"/>
      <c r="E4" s="8"/>
      <c r="F4" s="8"/>
      <c r="G4" s="8"/>
      <c r="H4" s="8"/>
      <c r="I4" s="8"/>
      <c r="J4" s="8"/>
      <c r="K4" s="8"/>
      <c r="L4" s="8"/>
      <c r="M4" s="8"/>
      <c r="N4" s="8"/>
      <c r="O4" s="8"/>
      <c r="P4" s="8"/>
    </row>
    <row r="5" spans="1:16" ht="15.75" customHeight="1" x14ac:dyDescent="0.25">
      <c r="A5" s="9"/>
      <c r="B5" s="9"/>
      <c r="C5" s="9"/>
      <c r="D5" s="9"/>
      <c r="E5" s="9"/>
      <c r="F5" s="9"/>
      <c r="G5" s="9"/>
      <c r="H5" s="8"/>
      <c r="I5" s="10"/>
      <c r="J5" s="10"/>
      <c r="K5" s="10"/>
      <c r="L5" s="10"/>
      <c r="M5" s="10"/>
      <c r="N5" s="11"/>
      <c r="O5" s="8"/>
      <c r="P5" s="12"/>
    </row>
    <row r="6" spans="1:16" ht="15.75" customHeight="1" x14ac:dyDescent="0.25">
      <c r="A6" s="6" t="s">
        <v>3</v>
      </c>
      <c r="B6" s="6"/>
      <c r="C6" s="6"/>
      <c r="D6" s="6"/>
      <c r="E6" s="6"/>
      <c r="F6" s="6"/>
      <c r="G6" s="6"/>
      <c r="H6" s="6"/>
      <c r="I6" s="6" t="s">
        <v>4</v>
      </c>
      <c r="J6" s="6"/>
      <c r="K6" s="6"/>
      <c r="L6" s="6"/>
      <c r="M6" s="6"/>
      <c r="N6" s="6"/>
      <c r="O6" s="6"/>
      <c r="P6" s="6"/>
    </row>
    <row r="7" spans="1:16" ht="15.75" customHeight="1" x14ac:dyDescent="0.25">
      <c r="A7" s="9"/>
      <c r="B7" s="9"/>
      <c r="C7" s="9"/>
      <c r="D7" s="9"/>
      <c r="E7" s="9"/>
      <c r="F7" s="9"/>
      <c r="G7" s="9"/>
      <c r="H7" s="8"/>
      <c r="I7" s="13"/>
      <c r="J7" s="13"/>
      <c r="K7" s="13"/>
      <c r="L7" s="13"/>
      <c r="M7" s="13"/>
      <c r="N7" s="8"/>
      <c r="O7" s="10"/>
      <c r="P7" s="10"/>
    </row>
    <row r="8" spans="1:16" ht="15.75" customHeight="1" x14ac:dyDescent="0.25">
      <c r="A8" s="6" t="s">
        <v>5</v>
      </c>
      <c r="B8" s="6"/>
      <c r="C8" s="6"/>
      <c r="D8" s="6"/>
      <c r="E8" s="6"/>
      <c r="F8" s="6"/>
      <c r="G8" s="6"/>
      <c r="H8" s="6"/>
      <c r="I8" s="6" t="s">
        <v>6</v>
      </c>
      <c r="J8" s="6"/>
      <c r="K8" s="6"/>
      <c r="L8" s="6"/>
      <c r="M8" s="6"/>
      <c r="N8" s="6"/>
      <c r="O8" s="6" t="s">
        <v>7</v>
      </c>
      <c r="P8" s="6"/>
    </row>
    <row r="9" spans="1:16" ht="15.75" customHeight="1" x14ac:dyDescent="0.25">
      <c r="A9" s="8"/>
      <c r="B9" s="8"/>
      <c r="C9" s="8"/>
      <c r="D9" s="8"/>
      <c r="E9" s="8"/>
      <c r="F9" s="8"/>
      <c r="G9" s="8"/>
      <c r="H9" s="8"/>
      <c r="I9" s="8"/>
      <c r="J9" s="8"/>
      <c r="K9" s="8"/>
      <c r="L9" s="8"/>
      <c r="M9" s="8"/>
      <c r="N9" s="8"/>
      <c r="O9" s="8"/>
      <c r="P9" s="8"/>
    </row>
    <row r="10" spans="1:16" ht="15.75" customHeight="1" x14ac:dyDescent="0.25">
      <c r="A10" s="4" t="s">
        <v>8</v>
      </c>
      <c r="B10" s="5"/>
      <c r="C10" s="14" t="s">
        <v>9</v>
      </c>
      <c r="D10" s="14"/>
      <c r="E10" s="14"/>
      <c r="F10" s="14"/>
      <c r="G10" s="14"/>
      <c r="H10" s="14"/>
      <c r="I10" s="14"/>
      <c r="J10" s="14"/>
      <c r="K10" s="14"/>
      <c r="L10" s="14"/>
      <c r="M10" s="14"/>
      <c r="N10" s="14"/>
      <c r="O10" s="6"/>
      <c r="P10" s="6"/>
    </row>
    <row r="11" spans="1:16" ht="15.75" customHeight="1" x14ac:dyDescent="0.25">
      <c r="A11" s="15" t="s">
        <v>10</v>
      </c>
      <c r="B11" s="16" t="s">
        <v>11</v>
      </c>
      <c r="C11" s="16" t="s">
        <v>12</v>
      </c>
      <c r="D11" s="16" t="s">
        <v>13</v>
      </c>
      <c r="E11" s="17" t="s">
        <v>14</v>
      </c>
      <c r="F11" s="18"/>
      <c r="G11" s="18"/>
      <c r="H11" s="18"/>
      <c r="I11" s="19"/>
      <c r="J11" s="20" t="s">
        <v>15</v>
      </c>
      <c r="K11" s="18"/>
      <c r="L11" s="19"/>
      <c r="M11" s="21" t="s">
        <v>16</v>
      </c>
      <c r="N11" s="21" t="s">
        <v>17</v>
      </c>
      <c r="O11" s="22" t="s">
        <v>18</v>
      </c>
      <c r="P11" s="23" t="s">
        <v>19</v>
      </c>
    </row>
    <row r="12" spans="1:16" ht="15.75" customHeight="1" x14ac:dyDescent="0.25">
      <c r="A12" s="24"/>
      <c r="B12" s="25"/>
      <c r="C12" s="26"/>
      <c r="D12" s="25"/>
      <c r="E12" s="27"/>
      <c r="F12" s="28"/>
      <c r="G12" s="28"/>
      <c r="H12" s="28"/>
      <c r="I12" s="29"/>
      <c r="J12" s="27"/>
      <c r="K12" s="28"/>
      <c r="L12" s="29"/>
      <c r="M12" s="26"/>
      <c r="N12" s="26"/>
      <c r="O12" s="26"/>
      <c r="P12" s="30"/>
    </row>
    <row r="13" spans="1:16" ht="15.75" customHeight="1" x14ac:dyDescent="0.25">
      <c r="A13" s="31"/>
      <c r="B13" s="32"/>
      <c r="C13" s="33"/>
      <c r="D13" s="32"/>
      <c r="E13" s="34"/>
      <c r="F13" s="35"/>
      <c r="G13" s="35"/>
      <c r="H13" s="35"/>
      <c r="I13" s="36"/>
      <c r="J13" s="37" t="s">
        <v>20</v>
      </c>
      <c r="K13" s="38" t="s">
        <v>21</v>
      </c>
      <c r="L13" s="39"/>
      <c r="M13" s="33"/>
      <c r="N13" s="33"/>
      <c r="O13" s="33"/>
      <c r="P13" s="40"/>
    </row>
    <row r="14" spans="1:16" ht="9.75" customHeight="1" x14ac:dyDescent="0.25">
      <c r="A14" s="41"/>
      <c r="B14" s="42"/>
      <c r="C14" s="41"/>
      <c r="D14" s="42"/>
      <c r="E14" s="43"/>
      <c r="F14" s="44"/>
      <c r="G14" s="44"/>
      <c r="H14" s="44"/>
      <c r="I14" s="45"/>
      <c r="J14" s="46"/>
      <c r="K14" s="47">
        <f>SUM(J14*0.725)</f>
        <v>0</v>
      </c>
      <c r="L14" s="48"/>
      <c r="M14" s="49"/>
      <c r="N14" s="49"/>
      <c r="O14" s="49"/>
      <c r="P14" s="50"/>
    </row>
    <row r="15" spans="1:16" ht="9.75" customHeight="1" x14ac:dyDescent="0.25">
      <c r="A15" s="51"/>
      <c r="B15" s="52"/>
      <c r="C15" s="51"/>
      <c r="D15" s="52"/>
      <c r="E15" s="53"/>
      <c r="F15" s="54"/>
      <c r="G15" s="54"/>
      <c r="H15" s="54"/>
      <c r="I15" s="55"/>
      <c r="J15" s="56"/>
      <c r="K15" s="57"/>
      <c r="L15" s="58"/>
      <c r="M15" s="59"/>
      <c r="N15" s="59"/>
      <c r="O15" s="59"/>
      <c r="P15" s="60"/>
    </row>
    <row r="16" spans="1:16" ht="9.75" customHeight="1" x14ac:dyDescent="0.25">
      <c r="A16" s="41"/>
      <c r="B16" s="61"/>
      <c r="C16" s="41"/>
      <c r="D16" s="61"/>
      <c r="E16" s="43"/>
      <c r="F16" s="44"/>
      <c r="G16" s="44"/>
      <c r="H16" s="44"/>
      <c r="I16" s="45"/>
      <c r="J16" s="46"/>
      <c r="K16" s="47">
        <f t="shared" ref="K16" si="0">SUM(J16*0.725)</f>
        <v>0</v>
      </c>
      <c r="L16" s="48"/>
      <c r="M16" s="49"/>
      <c r="N16" s="49"/>
      <c r="O16" s="49"/>
      <c r="P16" s="50"/>
    </row>
    <row r="17" spans="1:16" ht="9.75" customHeight="1" x14ac:dyDescent="0.25">
      <c r="A17" s="51"/>
      <c r="B17" s="52"/>
      <c r="C17" s="51"/>
      <c r="D17" s="52"/>
      <c r="E17" s="53"/>
      <c r="F17" s="54"/>
      <c r="G17" s="54"/>
      <c r="H17" s="54"/>
      <c r="I17" s="55"/>
      <c r="J17" s="56"/>
      <c r="K17" s="57"/>
      <c r="L17" s="58"/>
      <c r="M17" s="59"/>
      <c r="N17" s="59"/>
      <c r="O17" s="59"/>
      <c r="P17" s="60"/>
    </row>
    <row r="18" spans="1:16" ht="9.75" customHeight="1" x14ac:dyDescent="0.25">
      <c r="A18" s="41"/>
      <c r="B18" s="61"/>
      <c r="C18" s="41"/>
      <c r="D18" s="61"/>
      <c r="E18" s="62"/>
      <c r="F18" s="63"/>
      <c r="G18" s="63"/>
      <c r="H18" s="63"/>
      <c r="I18" s="64"/>
      <c r="J18" s="46"/>
      <c r="K18" s="47">
        <f t="shared" ref="K18" si="1">SUM(J18*0.725)</f>
        <v>0</v>
      </c>
      <c r="L18" s="48"/>
      <c r="M18" s="49"/>
      <c r="N18" s="49"/>
      <c r="O18" s="49"/>
      <c r="P18" s="65"/>
    </row>
    <row r="19" spans="1:16" ht="9.75" customHeight="1" x14ac:dyDescent="0.25">
      <c r="A19" s="51"/>
      <c r="B19" s="52"/>
      <c r="C19" s="51"/>
      <c r="D19" s="52"/>
      <c r="E19" s="66"/>
      <c r="F19" s="9"/>
      <c r="G19" s="9"/>
      <c r="H19" s="9"/>
      <c r="I19" s="67"/>
      <c r="J19" s="56"/>
      <c r="K19" s="57"/>
      <c r="L19" s="58"/>
      <c r="M19" s="59"/>
      <c r="N19" s="59"/>
      <c r="O19" s="59"/>
      <c r="P19" s="68"/>
    </row>
    <row r="20" spans="1:16" ht="9.75" customHeight="1" x14ac:dyDescent="0.25">
      <c r="A20" s="8"/>
      <c r="B20" s="8"/>
      <c r="C20" s="8"/>
      <c r="D20" s="8"/>
      <c r="E20" s="8"/>
      <c r="F20" s="8"/>
      <c r="G20" s="8"/>
      <c r="H20" s="8"/>
      <c r="I20" s="8"/>
      <c r="J20" s="69"/>
      <c r="K20" s="47">
        <f>SUM(K14:K19)</f>
        <v>0</v>
      </c>
      <c r="L20" s="48"/>
      <c r="M20" s="70">
        <f>SUM(M14:M19)</f>
        <v>0</v>
      </c>
      <c r="N20" s="70">
        <f>SUM(N14:N19)</f>
        <v>0</v>
      </c>
      <c r="O20" s="70">
        <f>SUM(O14:O19)</f>
        <v>0</v>
      </c>
      <c r="P20" s="65"/>
    </row>
    <row r="21" spans="1:16" ht="9.75" customHeight="1" x14ac:dyDescent="0.25">
      <c r="A21" s="8"/>
      <c r="B21" s="8"/>
      <c r="C21" s="8"/>
      <c r="D21" s="8"/>
      <c r="E21" s="8"/>
      <c r="F21" s="8"/>
      <c r="G21" s="8"/>
      <c r="H21" s="8"/>
      <c r="I21" s="8"/>
      <c r="J21" s="69"/>
      <c r="K21" s="57"/>
      <c r="L21" s="58"/>
      <c r="M21" s="71"/>
      <c r="N21" s="71"/>
      <c r="O21" s="71"/>
      <c r="P21" s="68"/>
    </row>
    <row r="22" spans="1:16" ht="9.75" customHeight="1" x14ac:dyDescent="0.25">
      <c r="A22" s="8"/>
      <c r="B22" s="8"/>
      <c r="C22" s="8"/>
      <c r="D22" s="8"/>
      <c r="E22" s="8"/>
      <c r="F22" s="8"/>
      <c r="G22" s="8"/>
      <c r="H22" s="8"/>
      <c r="I22" s="8"/>
      <c r="J22" s="8"/>
      <c r="K22" s="8"/>
      <c r="L22" s="8"/>
      <c r="M22" s="8"/>
      <c r="N22" s="72"/>
      <c r="O22" s="8"/>
      <c r="P22" s="8"/>
    </row>
    <row r="23" spans="1:16" ht="21" customHeight="1" x14ac:dyDescent="0.25">
      <c r="A23" s="4" t="s">
        <v>22</v>
      </c>
      <c r="B23" s="5"/>
      <c r="C23" s="6"/>
      <c r="D23" s="6"/>
      <c r="E23" s="6"/>
      <c r="F23" s="6"/>
      <c r="J23" s="4" t="s">
        <v>23</v>
      </c>
      <c r="K23" s="5"/>
      <c r="L23" s="6"/>
      <c r="N23" s="6"/>
      <c r="O23" s="6"/>
    </row>
    <row r="24" spans="1:16" ht="14.25" customHeight="1" x14ac:dyDescent="0.25">
      <c r="A24" s="6" t="s">
        <v>24</v>
      </c>
      <c r="B24" s="6"/>
      <c r="C24" s="6"/>
      <c r="D24" s="6"/>
      <c r="E24" s="6"/>
      <c r="F24" s="6"/>
      <c r="J24" s="73" t="s">
        <v>25</v>
      </c>
      <c r="K24" s="74"/>
      <c r="L24" s="74"/>
      <c r="M24" s="74"/>
      <c r="N24" s="74"/>
      <c r="O24" s="74"/>
    </row>
    <row r="25" spans="1:16" ht="16.5" customHeight="1" x14ac:dyDescent="0.25">
      <c r="A25" s="6" t="s">
        <v>26</v>
      </c>
      <c r="B25" s="6"/>
      <c r="C25" s="6"/>
      <c r="D25" s="6"/>
      <c r="E25" s="6"/>
      <c r="F25" s="6"/>
      <c r="J25" s="75"/>
      <c r="K25" s="75"/>
      <c r="L25" s="75"/>
      <c r="M25" s="75"/>
      <c r="N25" s="75"/>
      <c r="O25" s="75"/>
    </row>
    <row r="26" spans="1:16" ht="9.75" customHeight="1" x14ac:dyDescent="0.25">
      <c r="A26" s="76" t="s">
        <v>27</v>
      </c>
      <c r="B26" s="77"/>
      <c r="C26" s="77"/>
      <c r="D26" s="78"/>
      <c r="E26" s="76" t="s">
        <v>21</v>
      </c>
      <c r="F26" s="77"/>
      <c r="G26" s="78"/>
      <c r="J26" s="76" t="s">
        <v>27</v>
      </c>
      <c r="K26" s="77"/>
      <c r="L26" s="77"/>
      <c r="M26" s="78"/>
      <c r="N26" s="76" t="s">
        <v>21</v>
      </c>
      <c r="O26" s="78"/>
    </row>
    <row r="27" spans="1:16" ht="9.75" customHeight="1" x14ac:dyDescent="0.25">
      <c r="A27" s="79"/>
      <c r="B27" s="75"/>
      <c r="C27" s="75"/>
      <c r="D27" s="80"/>
      <c r="E27" s="79"/>
      <c r="F27" s="75"/>
      <c r="G27" s="80"/>
      <c r="J27" s="79"/>
      <c r="K27" s="75"/>
      <c r="L27" s="75"/>
      <c r="M27" s="80"/>
      <c r="N27" s="79"/>
      <c r="O27" s="80"/>
    </row>
    <row r="28" spans="1:16" ht="9.75" customHeight="1" x14ac:dyDescent="0.25">
      <c r="A28" s="76" t="s">
        <v>28</v>
      </c>
      <c r="B28" s="77"/>
      <c r="C28" s="77"/>
      <c r="D28" s="78"/>
      <c r="E28" s="81"/>
      <c r="F28" s="82"/>
      <c r="G28" s="83"/>
      <c r="J28" s="76" t="s">
        <v>29</v>
      </c>
      <c r="K28" s="77"/>
      <c r="L28" s="77"/>
      <c r="M28" s="78"/>
      <c r="N28" s="84"/>
      <c r="O28" s="85"/>
    </row>
    <row r="29" spans="1:16" ht="9.75" customHeight="1" x14ac:dyDescent="0.25">
      <c r="A29" s="79"/>
      <c r="B29" s="75"/>
      <c r="C29" s="75"/>
      <c r="D29" s="80"/>
      <c r="E29" s="86"/>
      <c r="F29" s="87"/>
      <c r="G29" s="88"/>
      <c r="J29" s="79"/>
      <c r="K29" s="75"/>
      <c r="L29" s="75"/>
      <c r="M29" s="80"/>
      <c r="N29" s="89"/>
      <c r="O29" s="90"/>
    </row>
    <row r="30" spans="1:16" ht="9.75" customHeight="1" x14ac:dyDescent="0.25">
      <c r="A30" s="76" t="s">
        <v>30</v>
      </c>
      <c r="B30" s="77"/>
      <c r="C30" s="77"/>
      <c r="D30" s="78"/>
      <c r="E30" s="81"/>
      <c r="F30" s="82"/>
      <c r="G30" s="83"/>
      <c r="J30" s="76" t="s">
        <v>31</v>
      </c>
      <c r="K30" s="77"/>
      <c r="L30" s="77"/>
      <c r="M30" s="78"/>
      <c r="N30" s="84"/>
      <c r="O30" s="85"/>
    </row>
    <row r="31" spans="1:16" ht="9.75" customHeight="1" x14ac:dyDescent="0.25">
      <c r="A31" s="79"/>
      <c r="B31" s="75"/>
      <c r="C31" s="75"/>
      <c r="D31" s="80"/>
      <c r="E31" s="86"/>
      <c r="F31" s="87"/>
      <c r="G31" s="88"/>
      <c r="J31" s="79"/>
      <c r="K31" s="75"/>
      <c r="L31" s="75"/>
      <c r="M31" s="80"/>
      <c r="N31" s="89"/>
      <c r="O31" s="90"/>
    </row>
    <row r="32" spans="1:16" ht="9.75" customHeight="1" x14ac:dyDescent="0.25">
      <c r="A32" s="91" t="s">
        <v>32</v>
      </c>
      <c r="B32" s="92"/>
      <c r="C32" s="92"/>
      <c r="D32" s="93"/>
      <c r="E32" s="94"/>
      <c r="F32" s="82"/>
      <c r="G32" s="83"/>
      <c r="J32" s="76" t="s">
        <v>33</v>
      </c>
      <c r="K32" s="77"/>
      <c r="L32" s="77"/>
      <c r="M32" s="78"/>
      <c r="N32" s="84"/>
      <c r="O32" s="85"/>
    </row>
    <row r="33" spans="1:16" ht="9.75" customHeight="1" x14ac:dyDescent="0.25">
      <c r="A33" s="95"/>
      <c r="B33" s="96"/>
      <c r="C33" s="96"/>
      <c r="D33" s="97"/>
      <c r="E33" s="86"/>
      <c r="F33" s="87"/>
      <c r="G33" s="88"/>
      <c r="J33" s="79"/>
      <c r="K33" s="75"/>
      <c r="L33" s="75"/>
      <c r="M33" s="80"/>
      <c r="N33" s="89"/>
      <c r="O33" s="90"/>
    </row>
    <row r="34" spans="1:16" ht="9.75" customHeight="1" x14ac:dyDescent="0.25">
      <c r="A34" s="98" t="s">
        <v>34</v>
      </c>
      <c r="B34" s="99"/>
      <c r="C34" s="99"/>
      <c r="D34" s="100"/>
      <c r="E34" s="101">
        <f>SUM(E28:G33)</f>
        <v>0</v>
      </c>
      <c r="F34" s="102"/>
      <c r="G34" s="103"/>
      <c r="H34" s="8"/>
      <c r="I34" s="8"/>
      <c r="J34" s="104" t="s">
        <v>35</v>
      </c>
      <c r="K34" s="77"/>
      <c r="L34" s="77"/>
      <c r="M34" s="78"/>
      <c r="N34" s="105"/>
      <c r="O34" s="85"/>
    </row>
    <row r="35" spans="1:16" ht="9.75" customHeight="1" x14ac:dyDescent="0.25">
      <c r="A35" s="106"/>
      <c r="B35" s="107"/>
      <c r="C35" s="107"/>
      <c r="D35" s="108"/>
      <c r="E35" s="109"/>
      <c r="F35" s="110"/>
      <c r="G35" s="111"/>
      <c r="H35" s="8"/>
      <c r="I35" s="8"/>
      <c r="J35" s="79"/>
      <c r="K35" s="75"/>
      <c r="L35" s="75"/>
      <c r="M35" s="80"/>
      <c r="N35" s="89"/>
      <c r="O35" s="90"/>
    </row>
    <row r="36" spans="1:16" ht="9.75" customHeight="1" x14ac:dyDescent="0.25">
      <c r="A36" s="8"/>
      <c r="B36" s="72"/>
      <c r="C36" s="72"/>
      <c r="D36" s="8"/>
      <c r="E36" s="8"/>
      <c r="F36" s="6"/>
      <c r="G36" s="8"/>
      <c r="H36" s="8"/>
      <c r="I36" s="8"/>
      <c r="J36" s="98" t="s">
        <v>36</v>
      </c>
      <c r="K36" s="99"/>
      <c r="L36" s="99"/>
      <c r="M36" s="100"/>
      <c r="N36" s="112">
        <f>SUM(N28:O35)</f>
        <v>0</v>
      </c>
      <c r="O36" s="103"/>
    </row>
    <row r="37" spans="1:16" ht="9.75" customHeight="1" x14ac:dyDescent="0.25">
      <c r="A37" s="8"/>
      <c r="B37" s="8"/>
      <c r="C37" s="8"/>
      <c r="D37" s="113"/>
      <c r="E37" s="113"/>
      <c r="F37" s="6"/>
      <c r="G37" s="8"/>
      <c r="H37" s="8"/>
      <c r="I37" s="8"/>
      <c r="J37" s="106"/>
      <c r="K37" s="107"/>
      <c r="L37" s="107"/>
      <c r="M37" s="108"/>
      <c r="N37" s="109"/>
      <c r="O37" s="111"/>
    </row>
    <row r="38" spans="1:16" ht="15.75" customHeight="1" x14ac:dyDescent="0.25">
      <c r="A38" s="114" t="s">
        <v>37</v>
      </c>
      <c r="B38" s="115"/>
      <c r="C38" s="6"/>
      <c r="D38" s="6"/>
      <c r="E38" s="72"/>
      <c r="F38" s="6"/>
      <c r="G38" s="8"/>
      <c r="H38" s="8"/>
      <c r="I38" s="8"/>
      <c r="N38" s="116"/>
      <c r="O38" s="6"/>
      <c r="P38" s="6"/>
    </row>
    <row r="39" spans="1:16" ht="15.75" customHeight="1" x14ac:dyDescent="0.25">
      <c r="A39" s="117" t="s">
        <v>38</v>
      </c>
      <c r="B39" s="14"/>
      <c r="C39" s="14"/>
      <c r="D39" s="6"/>
      <c r="E39" s="72"/>
      <c r="F39" s="6"/>
      <c r="G39" s="118" t="s">
        <v>39</v>
      </c>
      <c r="H39" s="118"/>
      <c r="I39" s="118"/>
      <c r="J39" s="118"/>
      <c r="K39" s="118"/>
      <c r="L39" s="118"/>
      <c r="M39" s="118"/>
      <c r="N39" s="118"/>
      <c r="O39" s="118"/>
      <c r="P39" s="118"/>
    </row>
    <row r="40" spans="1:16" ht="15.75" customHeight="1" x14ac:dyDescent="0.25">
      <c r="A40" s="119"/>
      <c r="B40" s="6"/>
      <c r="C40" s="6"/>
      <c r="D40" s="6"/>
      <c r="E40" s="72"/>
      <c r="F40" s="6"/>
      <c r="G40" s="120"/>
      <c r="H40" s="120"/>
      <c r="I40" s="120"/>
      <c r="J40" s="120"/>
      <c r="K40" s="120"/>
      <c r="L40" s="120"/>
      <c r="M40" s="120"/>
      <c r="N40" s="120"/>
      <c r="O40" s="120"/>
      <c r="P40" s="120"/>
    </row>
    <row r="41" spans="1:16" ht="15.75" customHeight="1" x14ac:dyDescent="0.25">
      <c r="A41" s="121" t="s">
        <v>40</v>
      </c>
      <c r="B41" s="121"/>
      <c r="C41" s="121"/>
      <c r="D41" s="122"/>
      <c r="E41" s="122"/>
      <c r="H41" s="6"/>
      <c r="I41" s="123" t="s">
        <v>41</v>
      </c>
      <c r="J41" s="124"/>
      <c r="K41" s="123" t="s">
        <v>42</v>
      </c>
      <c r="L41" s="125"/>
      <c r="M41" s="124"/>
      <c r="N41" s="123" t="s">
        <v>43</v>
      </c>
      <c r="O41" s="124"/>
      <c r="P41" s="6"/>
    </row>
    <row r="42" spans="1:16" ht="15.75" customHeight="1" x14ac:dyDescent="0.25">
      <c r="A42" s="126" t="s">
        <v>27</v>
      </c>
      <c r="B42" s="127"/>
      <c r="C42" s="128"/>
      <c r="D42" s="129" t="s">
        <v>21</v>
      </c>
      <c r="E42" s="130"/>
      <c r="F42" s="6"/>
      <c r="G42" s="6"/>
      <c r="I42" s="131"/>
      <c r="J42" s="132"/>
      <c r="K42" s="131"/>
      <c r="L42" s="133"/>
      <c r="M42" s="132"/>
      <c r="N42" s="131"/>
      <c r="O42" s="132"/>
      <c r="P42" s="6"/>
    </row>
    <row r="43" spans="1:16" ht="15.75" customHeight="1" x14ac:dyDescent="0.25">
      <c r="A43" s="126" t="s">
        <v>44</v>
      </c>
      <c r="B43" s="127"/>
      <c r="C43" s="128"/>
      <c r="D43" s="134">
        <f>N20</f>
        <v>0</v>
      </c>
      <c r="E43" s="135"/>
      <c r="F43" s="136"/>
      <c r="G43" s="136"/>
      <c r="I43" s="137">
        <v>730130</v>
      </c>
      <c r="J43" s="138"/>
      <c r="K43" s="137">
        <v>730240</v>
      </c>
      <c r="L43" s="139"/>
      <c r="M43" s="138"/>
      <c r="N43" s="140">
        <v>730330</v>
      </c>
      <c r="O43" s="141"/>
      <c r="P43" s="6"/>
    </row>
    <row r="44" spans="1:16" ht="15.75" customHeight="1" x14ac:dyDescent="0.25">
      <c r="A44" s="142" t="s">
        <v>45</v>
      </c>
      <c r="B44" s="127"/>
      <c r="C44" s="128"/>
      <c r="D44" s="134">
        <f>O20</f>
        <v>0</v>
      </c>
      <c r="E44" s="135"/>
      <c r="I44" s="137">
        <v>730040</v>
      </c>
      <c r="J44" s="138"/>
      <c r="K44" s="137">
        <v>730040</v>
      </c>
      <c r="L44" s="139"/>
      <c r="M44" s="138"/>
      <c r="N44" s="143"/>
      <c r="O44" s="144"/>
      <c r="P44" s="6"/>
    </row>
    <row r="45" spans="1:16" ht="15.75" customHeight="1" x14ac:dyDescent="0.25">
      <c r="A45" s="126" t="s">
        <v>46</v>
      </c>
      <c r="B45" s="127"/>
      <c r="C45" s="128"/>
      <c r="D45" s="145">
        <f>M20</f>
        <v>0</v>
      </c>
      <c r="E45" s="146"/>
      <c r="F45" s="147"/>
      <c r="G45" s="147"/>
      <c r="I45" s="137">
        <v>730120</v>
      </c>
      <c r="J45" s="138"/>
      <c r="K45" s="137">
        <v>730230</v>
      </c>
      <c r="L45" s="139"/>
      <c r="M45" s="138"/>
      <c r="N45" s="140">
        <v>730320</v>
      </c>
      <c r="O45" s="141"/>
      <c r="P45" s="6"/>
    </row>
    <row r="46" spans="1:16" ht="15.75" customHeight="1" x14ac:dyDescent="0.25">
      <c r="A46" s="148" t="s">
        <v>47</v>
      </c>
      <c r="B46" s="127"/>
      <c r="C46" s="128"/>
      <c r="D46" s="134">
        <f>K20</f>
        <v>0</v>
      </c>
      <c r="E46" s="135"/>
      <c r="I46" s="137">
        <v>730110</v>
      </c>
      <c r="J46" s="138"/>
      <c r="K46" s="137">
        <v>730210</v>
      </c>
      <c r="L46" s="139"/>
      <c r="M46" s="138"/>
      <c r="N46" s="143"/>
      <c r="O46" s="144"/>
      <c r="P46" s="6"/>
    </row>
    <row r="47" spans="1:16" ht="15.75" customHeight="1" x14ac:dyDescent="0.25">
      <c r="A47" s="148" t="s">
        <v>28</v>
      </c>
      <c r="B47" s="127"/>
      <c r="C47" s="128"/>
      <c r="D47" s="134">
        <f>E28</f>
        <v>0</v>
      </c>
      <c r="E47" s="135"/>
      <c r="I47" s="149"/>
      <c r="J47" s="150"/>
      <c r="K47" s="137">
        <v>730220</v>
      </c>
      <c r="L47" s="139"/>
      <c r="M47" s="138"/>
      <c r="N47" s="140">
        <v>730310</v>
      </c>
      <c r="O47" s="141"/>
      <c r="P47" s="6"/>
    </row>
    <row r="48" spans="1:16" ht="15.75" customHeight="1" x14ac:dyDescent="0.25">
      <c r="A48" s="126" t="s">
        <v>30</v>
      </c>
      <c r="B48" s="127"/>
      <c r="C48" s="128"/>
      <c r="D48" s="134">
        <f>E30</f>
        <v>0</v>
      </c>
      <c r="E48" s="135"/>
      <c r="I48" s="137">
        <v>730140</v>
      </c>
      <c r="J48" s="138"/>
      <c r="K48" s="137">
        <v>730250</v>
      </c>
      <c r="L48" s="139"/>
      <c r="M48" s="138"/>
      <c r="N48" s="140">
        <v>730340</v>
      </c>
      <c r="O48" s="141"/>
      <c r="P48" s="6"/>
    </row>
    <row r="49" spans="1:16" ht="15.75" customHeight="1" x14ac:dyDescent="0.25">
      <c r="A49" s="126" t="s">
        <v>48</v>
      </c>
      <c r="B49" s="127"/>
      <c r="C49" s="128"/>
      <c r="D49" s="134">
        <f>E32</f>
        <v>0</v>
      </c>
      <c r="E49" s="135"/>
      <c r="G49" s="151" t="s">
        <v>49</v>
      </c>
      <c r="I49" s="137">
        <v>730160</v>
      </c>
      <c r="J49" s="138"/>
      <c r="K49" s="137">
        <v>730270</v>
      </c>
      <c r="L49" s="139"/>
      <c r="M49" s="138"/>
      <c r="N49" s="140">
        <v>730360</v>
      </c>
      <c r="O49" s="141"/>
      <c r="P49" s="6"/>
    </row>
    <row r="50" spans="1:16" ht="15.75" customHeight="1" x14ac:dyDescent="0.25">
      <c r="A50" s="151"/>
      <c r="B50" s="151"/>
      <c r="C50" s="151"/>
      <c r="D50" s="47">
        <f>SUM(D43:E49)</f>
        <v>0</v>
      </c>
      <c r="E50" s="152"/>
      <c r="F50" s="153"/>
      <c r="I50" s="8"/>
      <c r="N50" s="116"/>
      <c r="O50" s="116"/>
      <c r="P50" s="6"/>
    </row>
    <row r="51" spans="1:16" ht="15.75" customHeight="1" x14ac:dyDescent="0.25">
      <c r="A51" s="69"/>
      <c r="B51" s="69"/>
      <c r="C51" s="151"/>
      <c r="D51" s="154"/>
      <c r="E51" s="155"/>
      <c r="F51" s="153"/>
      <c r="H51" s="156" t="s">
        <v>50</v>
      </c>
      <c r="I51" s="157"/>
      <c r="J51" s="157"/>
      <c r="K51" s="157"/>
      <c r="L51" s="157"/>
      <c r="M51" s="157"/>
      <c r="N51" s="157"/>
      <c r="O51" s="158"/>
      <c r="P51" s="6"/>
    </row>
    <row r="52" spans="1:16" ht="15.75" customHeight="1" x14ac:dyDescent="0.25">
      <c r="A52" s="6"/>
      <c r="B52" s="6"/>
      <c r="H52" s="159" t="s">
        <v>51</v>
      </c>
      <c r="I52" s="160"/>
      <c r="J52" s="161"/>
      <c r="K52" s="162"/>
      <c r="L52" s="163" t="s">
        <v>52</v>
      </c>
      <c r="M52" s="164"/>
      <c r="N52" s="165"/>
      <c r="O52" s="166"/>
      <c r="P52" s="6"/>
    </row>
    <row r="53" spans="1:16" ht="15.75" customHeight="1" x14ac:dyDescent="0.25">
      <c r="A53" s="119" t="s">
        <v>53</v>
      </c>
      <c r="B53" s="119"/>
      <c r="C53" s="167" t="s">
        <v>54</v>
      </c>
      <c r="D53" s="167"/>
      <c r="E53" s="168"/>
      <c r="F53" s="168"/>
      <c r="G53" s="6"/>
      <c r="H53" s="159" t="s">
        <v>55</v>
      </c>
      <c r="I53" s="160"/>
      <c r="J53" s="161"/>
      <c r="K53" s="169">
        <v>8</v>
      </c>
      <c r="L53" s="170" t="s">
        <v>55</v>
      </c>
      <c r="M53" s="139"/>
      <c r="N53" s="138"/>
      <c r="O53" s="169">
        <v>10</v>
      </c>
      <c r="P53" s="6"/>
    </row>
    <row r="54" spans="1:16" ht="15.75" customHeight="1" x14ac:dyDescent="0.25">
      <c r="A54" s="69" t="s">
        <v>56</v>
      </c>
      <c r="B54" s="69"/>
      <c r="C54" s="69"/>
      <c r="D54" s="69"/>
      <c r="E54" s="69"/>
      <c r="F54" s="72"/>
      <c r="G54" s="6"/>
      <c r="H54" s="159" t="s">
        <v>57</v>
      </c>
      <c r="I54" s="160"/>
      <c r="J54" s="161"/>
      <c r="K54" s="169">
        <v>10</v>
      </c>
      <c r="L54" s="170" t="s">
        <v>57</v>
      </c>
      <c r="M54" s="139"/>
      <c r="N54" s="138"/>
      <c r="O54" s="169">
        <v>15</v>
      </c>
      <c r="P54" s="6"/>
    </row>
    <row r="55" spans="1:16" ht="15.75" customHeight="1" x14ac:dyDescent="0.25">
      <c r="A55" s="171" t="s">
        <v>58</v>
      </c>
      <c r="B55" s="172"/>
      <c r="C55" s="173"/>
      <c r="D55" s="174"/>
      <c r="E55" s="175"/>
      <c r="G55" s="6"/>
      <c r="H55" s="159" t="s">
        <v>59</v>
      </c>
      <c r="I55" s="160"/>
      <c r="J55" s="161"/>
      <c r="K55" s="169">
        <v>17</v>
      </c>
      <c r="L55" s="170" t="s">
        <v>59</v>
      </c>
      <c r="M55" s="139"/>
      <c r="N55" s="138"/>
      <c r="O55" s="169">
        <v>25</v>
      </c>
      <c r="P55" s="6"/>
    </row>
    <row r="56" spans="1:16" ht="15.75" customHeight="1" x14ac:dyDescent="0.25">
      <c r="A56" s="176"/>
      <c r="B56" s="177"/>
      <c r="C56" s="178"/>
      <c r="D56" s="179"/>
      <c r="E56" s="180"/>
      <c r="G56" s="6"/>
      <c r="H56" s="159" t="s">
        <v>60</v>
      </c>
      <c r="I56" s="160"/>
      <c r="J56" s="161"/>
      <c r="K56" s="181">
        <f>SUM(K53:K55)</f>
        <v>35</v>
      </c>
      <c r="L56" s="170" t="s">
        <v>60</v>
      </c>
      <c r="M56" s="139"/>
      <c r="N56" s="138"/>
      <c r="O56" s="181">
        <f>SUM(O53:O55)</f>
        <v>50</v>
      </c>
      <c r="P56" s="6"/>
    </row>
    <row r="57" spans="1:16" ht="15.75" customHeight="1" x14ac:dyDescent="0.25">
      <c r="A57" s="182" t="s">
        <v>61</v>
      </c>
      <c r="B57" s="182"/>
      <c r="C57" s="182"/>
      <c r="D57" s="183">
        <f>SUM(D55-D50)</f>
        <v>0</v>
      </c>
      <c r="E57" s="184"/>
      <c r="F57" s="185"/>
      <c r="G57" s="6"/>
      <c r="H57" s="8"/>
      <c r="I57" s="8"/>
      <c r="J57" s="116"/>
      <c r="K57" s="116"/>
      <c r="L57" s="6"/>
      <c r="M57" s="6"/>
      <c r="N57" s="116"/>
      <c r="O57" s="116"/>
      <c r="P57" s="6"/>
    </row>
    <row r="58" spans="1:16" ht="15.75" customHeight="1" x14ac:dyDescent="0.25">
      <c r="A58" s="186"/>
      <c r="B58" s="186"/>
      <c r="C58" s="186"/>
      <c r="D58" s="187"/>
      <c r="E58" s="187"/>
      <c r="F58" s="185"/>
      <c r="G58" s="6"/>
      <c r="H58" s="170" t="s">
        <v>62</v>
      </c>
      <c r="I58" s="139"/>
      <c r="J58" s="139"/>
      <c r="K58" s="138"/>
      <c r="L58" s="170" t="s">
        <v>63</v>
      </c>
      <c r="M58" s="188"/>
      <c r="N58" s="189"/>
      <c r="O58" s="116"/>
      <c r="P58" s="6"/>
    </row>
    <row r="59" spans="1:16" ht="15.75" customHeight="1" x14ac:dyDescent="0.25">
      <c r="A59" s="190"/>
      <c r="B59" s="190"/>
      <c r="C59" s="190"/>
      <c r="D59" s="187"/>
      <c r="E59" s="191"/>
      <c r="G59" s="8"/>
      <c r="H59" s="8"/>
      <c r="I59" s="116"/>
      <c r="J59" s="116"/>
      <c r="K59" s="6"/>
      <c r="L59" s="6"/>
      <c r="M59" s="116"/>
      <c r="N59" s="116"/>
      <c r="O59" s="6"/>
      <c r="P59" s="6"/>
    </row>
    <row r="60" spans="1:16" ht="15.75" customHeight="1" x14ac:dyDescent="0.25">
      <c r="A60" s="192" t="s">
        <v>64</v>
      </c>
      <c r="B60" s="192"/>
      <c r="C60" s="192"/>
      <c r="D60" s="72"/>
      <c r="E60" s="72"/>
      <c r="G60" s="8"/>
      <c r="H60" s="8"/>
      <c r="I60" s="8"/>
      <c r="J60" s="8"/>
      <c r="K60" s="8"/>
      <c r="L60" s="8"/>
      <c r="M60" s="8"/>
      <c r="N60" s="8"/>
      <c r="O60" s="8"/>
      <c r="P60" s="8"/>
    </row>
    <row r="61" spans="1:16" ht="15.75" customHeight="1" x14ac:dyDescent="0.25">
      <c r="A61" s="193" t="s">
        <v>65</v>
      </c>
      <c r="B61" s="194"/>
      <c r="C61" s="194"/>
      <c r="D61" s="194"/>
      <c r="E61" s="194"/>
      <c r="F61" s="8"/>
      <c r="H61" s="8" t="s">
        <v>66</v>
      </c>
      <c r="I61" s="8"/>
      <c r="J61" s="8"/>
      <c r="K61" s="8" t="s">
        <v>67</v>
      </c>
      <c r="L61" s="8"/>
      <c r="N61" s="151" t="s">
        <v>68</v>
      </c>
      <c r="O61" s="8"/>
    </row>
    <row r="62" spans="1:16" ht="15.75" customHeight="1" x14ac:dyDescent="0.25">
      <c r="A62" s="194"/>
      <c r="B62" s="194"/>
      <c r="C62" s="194"/>
      <c r="D62" s="194"/>
      <c r="E62" s="194"/>
      <c r="F62" s="8"/>
      <c r="H62" s="195"/>
      <c r="I62" s="196"/>
      <c r="J62" s="197"/>
      <c r="K62" s="198"/>
      <c r="L62" s="199"/>
      <c r="M62" s="200"/>
      <c r="N62" s="201"/>
      <c r="O62" s="202"/>
    </row>
    <row r="63" spans="1:16" ht="15.75" customHeight="1" x14ac:dyDescent="0.3">
      <c r="A63" s="194"/>
      <c r="B63" s="194"/>
      <c r="C63" s="194"/>
      <c r="D63" s="194"/>
      <c r="E63" s="194"/>
      <c r="F63" s="8"/>
      <c r="H63" s="151"/>
      <c r="I63" s="151"/>
      <c r="J63" s="151"/>
      <c r="K63" s="203"/>
      <c r="L63" s="203"/>
      <c r="M63" s="203"/>
      <c r="N63" s="204"/>
      <c r="O63" s="204"/>
    </row>
    <row r="64" spans="1:16" ht="15.75" customHeight="1" x14ac:dyDescent="0.25">
      <c r="A64" s="194"/>
      <c r="B64" s="194"/>
      <c r="C64" s="194"/>
      <c r="D64" s="194"/>
      <c r="E64" s="194"/>
      <c r="F64" s="8"/>
      <c r="H64" s="195"/>
      <c r="I64" s="196"/>
      <c r="J64" s="197"/>
      <c r="K64" s="198"/>
      <c r="L64" s="199"/>
      <c r="M64" s="200"/>
      <c r="N64" s="201"/>
      <c r="O64" s="202"/>
    </row>
    <row r="65" spans="1:16" ht="15.75" customHeight="1" x14ac:dyDescent="0.3">
      <c r="A65" s="194"/>
      <c r="B65" s="194"/>
      <c r="C65" s="194"/>
      <c r="D65" s="194"/>
      <c r="E65" s="194"/>
      <c r="F65" s="8"/>
      <c r="H65" s="151"/>
      <c r="I65" s="151"/>
      <c r="J65" s="151"/>
      <c r="K65" s="205"/>
      <c r="L65" s="205"/>
      <c r="M65" s="205"/>
      <c r="N65" s="206"/>
      <c r="O65" s="206"/>
    </row>
    <row r="66" spans="1:16" ht="15.75" customHeight="1" x14ac:dyDescent="0.25">
      <c r="A66" s="194"/>
      <c r="B66" s="194"/>
      <c r="C66" s="194"/>
      <c r="D66" s="194"/>
      <c r="E66" s="194"/>
      <c r="F66" s="8"/>
      <c r="H66" s="195"/>
      <c r="I66" s="196"/>
      <c r="J66" s="197"/>
      <c r="K66" s="198"/>
      <c r="L66" s="199"/>
      <c r="M66" s="200"/>
      <c r="N66" s="201"/>
      <c r="O66" s="202"/>
    </row>
    <row r="67" spans="1:16" ht="15.75" customHeight="1" x14ac:dyDescent="0.3">
      <c r="F67" s="8"/>
      <c r="H67" s="151"/>
      <c r="I67" s="151"/>
      <c r="J67" s="151"/>
      <c r="K67" s="205"/>
      <c r="L67" s="205"/>
      <c r="M67" s="205"/>
      <c r="N67" s="206"/>
      <c r="O67" s="206"/>
    </row>
    <row r="68" spans="1:16" ht="15.75" customHeight="1" x14ac:dyDescent="0.35">
      <c r="A68" s="207"/>
      <c r="B68" s="208"/>
      <c r="C68" s="208"/>
      <c r="D68" s="208"/>
      <c r="E68" s="208"/>
      <c r="F68" s="8"/>
      <c r="H68" s="195"/>
      <c r="I68" s="196"/>
      <c r="J68" s="197"/>
      <c r="K68" s="198"/>
      <c r="L68" s="199"/>
      <c r="M68" s="200"/>
      <c r="N68" s="201"/>
      <c r="O68" s="202"/>
    </row>
    <row r="69" spans="1:16" ht="15.75" customHeight="1" x14ac:dyDescent="0.3">
      <c r="A69" s="8" t="s">
        <v>69</v>
      </c>
      <c r="B69" s="8"/>
      <c r="C69" s="8"/>
      <c r="D69" s="8"/>
      <c r="E69" s="8"/>
      <c r="F69" s="8"/>
      <c r="H69" s="151"/>
      <c r="I69" s="151"/>
      <c r="J69" s="151"/>
      <c r="K69" s="205"/>
      <c r="L69" s="205"/>
      <c r="M69" s="205"/>
      <c r="N69" s="209"/>
      <c r="O69" s="210"/>
    </row>
    <row r="70" spans="1:16" ht="15.75" customHeight="1" x14ac:dyDescent="0.25">
      <c r="A70" s="8"/>
      <c r="B70" s="8"/>
      <c r="C70" s="8"/>
      <c r="D70" s="8"/>
      <c r="E70" s="8"/>
      <c r="F70" s="8"/>
      <c r="H70" s="142"/>
      <c r="I70" s="127"/>
      <c r="J70" s="128"/>
      <c r="K70" s="198"/>
      <c r="L70" s="199"/>
      <c r="M70" s="200"/>
      <c r="N70" s="201"/>
      <c r="O70" s="202"/>
    </row>
    <row r="71" spans="1:16" ht="15.75" customHeight="1" x14ac:dyDescent="0.25">
      <c r="A71" s="208"/>
      <c r="B71" s="208"/>
      <c r="C71" s="208"/>
      <c r="D71" s="208"/>
      <c r="E71" s="208"/>
      <c r="F71" s="8"/>
      <c r="G71" s="8"/>
      <c r="H71" s="151"/>
      <c r="I71" s="151"/>
      <c r="J71" s="151"/>
      <c r="K71" s="8"/>
      <c r="L71" s="8"/>
      <c r="M71" s="8"/>
      <c r="N71" s="204"/>
      <c r="O71" s="210"/>
    </row>
    <row r="72" spans="1:16" ht="15.75" customHeight="1" x14ac:dyDescent="0.25">
      <c r="A72" s="8" t="s">
        <v>70</v>
      </c>
      <c r="B72" s="8"/>
      <c r="C72" s="8"/>
      <c r="D72" s="8"/>
      <c r="E72" s="8"/>
      <c r="F72" s="8"/>
      <c r="H72" s="142"/>
      <c r="I72" s="127"/>
      <c r="J72" s="128"/>
      <c r="K72" s="198"/>
      <c r="L72" s="199"/>
      <c r="M72" s="200"/>
      <c r="N72" s="201"/>
      <c r="O72" s="202"/>
    </row>
    <row r="73" spans="1:16" ht="15.75" customHeight="1" x14ac:dyDescent="0.25">
      <c r="A73" s="8"/>
      <c r="B73" s="8"/>
      <c r="C73" s="8"/>
      <c r="D73" s="8"/>
      <c r="E73" s="8"/>
      <c r="F73" s="8"/>
      <c r="H73" s="151"/>
      <c r="I73" s="151"/>
      <c r="J73" s="151"/>
      <c r="K73" s="211"/>
      <c r="L73" s="211"/>
      <c r="M73" s="211"/>
      <c r="N73" s="212"/>
      <c r="O73" s="212"/>
    </row>
    <row r="74" spans="1:16" ht="15.75" customHeight="1" x14ac:dyDescent="0.25">
      <c r="A74" s="8"/>
      <c r="B74" s="8"/>
      <c r="C74" s="8"/>
      <c r="D74" s="8"/>
      <c r="E74" s="8"/>
      <c r="F74" s="8"/>
      <c r="H74" s="151" t="s">
        <v>71</v>
      </c>
      <c r="K74" s="151" t="s">
        <v>67</v>
      </c>
      <c r="N74" s="210"/>
      <c r="O74" s="210"/>
    </row>
    <row r="75" spans="1:16" ht="15.75" customHeight="1" x14ac:dyDescent="0.25">
      <c r="A75" s="8"/>
      <c r="B75" s="8"/>
      <c r="C75" s="8"/>
      <c r="D75" s="213" t="s">
        <v>72</v>
      </c>
      <c r="E75" s="214"/>
      <c r="F75" s="214"/>
      <c r="G75" s="215"/>
      <c r="H75" s="216">
        <v>100000</v>
      </c>
      <c r="I75" s="217"/>
      <c r="J75" s="218"/>
      <c r="K75" s="216">
        <v>140010</v>
      </c>
      <c r="L75" s="217"/>
      <c r="M75" s="218"/>
      <c r="N75" s="219">
        <f>D55*-1</f>
        <v>0</v>
      </c>
      <c r="O75" s="220"/>
    </row>
    <row r="76" spans="1:16" ht="15.75" customHeight="1" x14ac:dyDescent="0.25">
      <c r="A76" s="8"/>
      <c r="B76" s="8"/>
      <c r="C76" s="8"/>
      <c r="D76" s="8"/>
      <c r="E76" s="8"/>
      <c r="F76" s="8"/>
    </row>
    <row r="77" spans="1:16" ht="15.75" customHeight="1" x14ac:dyDescent="0.25">
      <c r="F77" s="8"/>
      <c r="H77" s="151" t="s">
        <v>73</v>
      </c>
      <c r="O77" s="136">
        <f>SUM(N62,N64,N66,N68,N70,N72,N75)</f>
        <v>0</v>
      </c>
      <c r="P77" s="136"/>
    </row>
  </sheetData>
  <sheetProtection algorithmName="SHA-512" hashValue="2IZl6OPEcbwPJciig5axmWGQUt8lTKhzBDFg90BKqk7xkntkJ1/3krgJioV0gVYLH5gcKmiVv22q8n+9pJZLqQ==" saltValue="yZiFSJrF+uH0z/AfOOtNKg==" spinCount="100000" sheet="1" objects="1" scenarios="1"/>
  <mergeCells count="161">
    <mergeCell ref="H72:J72"/>
    <mergeCell ref="K72:M72"/>
    <mergeCell ref="N72:O72"/>
    <mergeCell ref="H75:J75"/>
    <mergeCell ref="K75:M75"/>
    <mergeCell ref="N75:O75"/>
    <mergeCell ref="H68:J68"/>
    <mergeCell ref="K68:M68"/>
    <mergeCell ref="N68:O68"/>
    <mergeCell ref="H70:J70"/>
    <mergeCell ref="K70:M70"/>
    <mergeCell ref="N70:O70"/>
    <mergeCell ref="N62:O62"/>
    <mergeCell ref="H64:J64"/>
    <mergeCell ref="K64:M64"/>
    <mergeCell ref="N64:O64"/>
    <mergeCell ref="H66:J66"/>
    <mergeCell ref="K66:M66"/>
    <mergeCell ref="N66:O66"/>
    <mergeCell ref="A59:C59"/>
    <mergeCell ref="D59:E59"/>
    <mergeCell ref="A60:C60"/>
    <mergeCell ref="A61:E66"/>
    <mergeCell ref="H62:J62"/>
    <mergeCell ref="K62:M62"/>
    <mergeCell ref="A57:C57"/>
    <mergeCell ref="D57:E57"/>
    <mergeCell ref="A58:C58"/>
    <mergeCell ref="D58:E58"/>
    <mergeCell ref="H58:K58"/>
    <mergeCell ref="L58:N58"/>
    <mergeCell ref="L52:N52"/>
    <mergeCell ref="L53:N53"/>
    <mergeCell ref="L54:N54"/>
    <mergeCell ref="A55:C56"/>
    <mergeCell ref="D55:E56"/>
    <mergeCell ref="L55:N55"/>
    <mergeCell ref="L56:N56"/>
    <mergeCell ref="A49:C49"/>
    <mergeCell ref="D49:E49"/>
    <mergeCell ref="I49:J49"/>
    <mergeCell ref="K49:M49"/>
    <mergeCell ref="N49:O49"/>
    <mergeCell ref="D50:E51"/>
    <mergeCell ref="H51:O51"/>
    <mergeCell ref="A47:C47"/>
    <mergeCell ref="D47:E47"/>
    <mergeCell ref="I47:J47"/>
    <mergeCell ref="K47:M47"/>
    <mergeCell ref="N47:O47"/>
    <mergeCell ref="A48:C48"/>
    <mergeCell ref="D48:E48"/>
    <mergeCell ref="I48:J48"/>
    <mergeCell ref="K48:M48"/>
    <mergeCell ref="N48:O48"/>
    <mergeCell ref="A45:C45"/>
    <mergeCell ref="D45:E45"/>
    <mergeCell ref="I45:J45"/>
    <mergeCell ref="K45:M45"/>
    <mergeCell ref="N45:O45"/>
    <mergeCell ref="A46:C46"/>
    <mergeCell ref="D46:E46"/>
    <mergeCell ref="I46:J46"/>
    <mergeCell ref="K46:M46"/>
    <mergeCell ref="N46:O46"/>
    <mergeCell ref="A43:C43"/>
    <mergeCell ref="D43:E43"/>
    <mergeCell ref="I43:J43"/>
    <mergeCell ref="K43:M43"/>
    <mergeCell ref="N43:O43"/>
    <mergeCell ref="A44:C44"/>
    <mergeCell ref="D44:E44"/>
    <mergeCell ref="I44:J44"/>
    <mergeCell ref="K44:M44"/>
    <mergeCell ref="N44:O44"/>
    <mergeCell ref="G39:P40"/>
    <mergeCell ref="A41:E41"/>
    <mergeCell ref="I41:J42"/>
    <mergeCell ref="K41:M42"/>
    <mergeCell ref="N41:O42"/>
    <mergeCell ref="A42:C42"/>
    <mergeCell ref="A34:D35"/>
    <mergeCell ref="E34:G35"/>
    <mergeCell ref="J34:M35"/>
    <mergeCell ref="N34:O35"/>
    <mergeCell ref="J36:M37"/>
    <mergeCell ref="N36:O37"/>
    <mergeCell ref="D37:E37"/>
    <mergeCell ref="A30:D31"/>
    <mergeCell ref="E30:G31"/>
    <mergeCell ref="J30:M31"/>
    <mergeCell ref="N30:O31"/>
    <mergeCell ref="A32:D33"/>
    <mergeCell ref="E32:G33"/>
    <mergeCell ref="J32:M33"/>
    <mergeCell ref="N32:O33"/>
    <mergeCell ref="A26:D27"/>
    <mergeCell ref="E26:G27"/>
    <mergeCell ref="J26:M27"/>
    <mergeCell ref="N26:O27"/>
    <mergeCell ref="A28:D29"/>
    <mergeCell ref="E28:G29"/>
    <mergeCell ref="J28:M29"/>
    <mergeCell ref="N28:O29"/>
    <mergeCell ref="K20:L21"/>
    <mergeCell ref="M20:M21"/>
    <mergeCell ref="N20:N21"/>
    <mergeCell ref="O20:O21"/>
    <mergeCell ref="P20:P21"/>
    <mergeCell ref="J24:O25"/>
    <mergeCell ref="J18:J19"/>
    <mergeCell ref="K18:L19"/>
    <mergeCell ref="M18:M19"/>
    <mergeCell ref="N18:N19"/>
    <mergeCell ref="O18:O19"/>
    <mergeCell ref="P18:P19"/>
    <mergeCell ref="K16:L17"/>
    <mergeCell ref="M16:M17"/>
    <mergeCell ref="N16:N17"/>
    <mergeCell ref="O16:O17"/>
    <mergeCell ref="P16:P17"/>
    <mergeCell ref="A18:A19"/>
    <mergeCell ref="B18:B19"/>
    <mergeCell ref="C18:C19"/>
    <mergeCell ref="D18:D19"/>
    <mergeCell ref="E18:I19"/>
    <mergeCell ref="A16:A17"/>
    <mergeCell ref="B16:B17"/>
    <mergeCell ref="C16:C17"/>
    <mergeCell ref="D16:D17"/>
    <mergeCell ref="E16:I17"/>
    <mergeCell ref="J16:J17"/>
    <mergeCell ref="J14:J15"/>
    <mergeCell ref="K14:L15"/>
    <mergeCell ref="M14:M15"/>
    <mergeCell ref="N14:N15"/>
    <mergeCell ref="O14:O15"/>
    <mergeCell ref="P14:P15"/>
    <mergeCell ref="M11:M13"/>
    <mergeCell ref="N11:N13"/>
    <mergeCell ref="O11:O13"/>
    <mergeCell ref="P11:P13"/>
    <mergeCell ref="K13:L13"/>
    <mergeCell ref="A14:A15"/>
    <mergeCell ref="B14:B15"/>
    <mergeCell ref="C14:C15"/>
    <mergeCell ref="D14:D15"/>
    <mergeCell ref="E14:I15"/>
    <mergeCell ref="A11:A13"/>
    <mergeCell ref="B11:B13"/>
    <mergeCell ref="C11:C13"/>
    <mergeCell ref="D11:D13"/>
    <mergeCell ref="E11:I13"/>
    <mergeCell ref="J11:L12"/>
    <mergeCell ref="A1:P1"/>
    <mergeCell ref="A2:P2"/>
    <mergeCell ref="A5:G5"/>
    <mergeCell ref="I5:M5"/>
    <mergeCell ref="A7:G7"/>
    <mergeCell ref="I7:M7"/>
    <mergeCell ref="O7:P7"/>
  </mergeCells>
  <printOptions horizontalCentered="1"/>
  <pageMargins left="0.17" right="0.4" top="0.17" bottom="0.17" header="0.3" footer="0.3"/>
  <pageSetup scale="69"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Gorham-Constant</dc:creator>
  <cp:lastModifiedBy>Peggy Gorham-Constant</cp:lastModifiedBy>
  <cp:lastPrinted>2026-03-03T16:43:25Z</cp:lastPrinted>
  <dcterms:created xsi:type="dcterms:W3CDTF">2026-03-03T15:40:31Z</dcterms:created>
  <dcterms:modified xsi:type="dcterms:W3CDTF">2026-03-03T16:47:19Z</dcterms:modified>
</cp:coreProperties>
</file>